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192.168.209.200\compartido\Viáticos\INFORMES VARIOS\INFORMES LIBRE ACCESO 2023\MAYO 2023\"/>
    </mc:Choice>
  </mc:AlternateContent>
  <bookViews>
    <workbookView xWindow="0" yWindow="0" windowWidth="28800" windowHeight="12015"/>
  </bookViews>
  <sheets>
    <sheet name="INFORME VIAT MAYO 2023" sheetId="2" r:id="rId1"/>
  </sheets>
  <definedNames>
    <definedName name="_xlnm.Print_Titles" localSheetId="0">'INFORME VIAT MAYO 2023'!$1:$5</definedName>
  </definedNames>
  <calcPr calcId="162913" fullCalcOnLoad="1"/>
</workbook>
</file>

<file path=xl/calcChain.xml><?xml version="1.0" encoding="utf-8"?>
<calcChain xmlns="http://schemas.openxmlformats.org/spreadsheetml/2006/main">
  <c r="J103" i="2" l="1"/>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alcChain>
</file>

<file path=xl/sharedStrings.xml><?xml version="1.0" encoding="utf-8"?>
<sst xmlns="http://schemas.openxmlformats.org/spreadsheetml/2006/main" count="989" uniqueCount="213">
  <si>
    <t>Numero Resolucion</t>
  </si>
  <si>
    <t>Fecha Resolucion</t>
  </si>
  <si>
    <t>Destino Comision</t>
  </si>
  <si>
    <t>Origen Comision</t>
  </si>
  <si>
    <t>Periodo Desde</t>
  </si>
  <si>
    <t>Periodo Hasta</t>
  </si>
  <si>
    <t>Motivo Comision</t>
  </si>
  <si>
    <t>Monto Viatico</t>
  </si>
  <si>
    <t>Nombre Funcionario</t>
  </si>
  <si>
    <t>Numero Cedula</t>
  </si>
  <si>
    <t>Cargo Funcionario</t>
  </si>
  <si>
    <t>Numero Obligacion</t>
  </si>
  <si>
    <t>Fecha Obligacion</t>
  </si>
  <si>
    <t>Numero Egreso</t>
  </si>
  <si>
    <t>Fecha Egreso</t>
  </si>
  <si>
    <t>14-12-2022</t>
  </si>
  <si>
    <t>CAAZAPA</t>
  </si>
  <si>
    <t>ASUNCION</t>
  </si>
  <si>
    <t>15-12-2022</t>
  </si>
  <si>
    <t>16-12-2022</t>
  </si>
  <si>
    <t>COBERTURA DE PRENSA</t>
  </si>
  <si>
    <t>ERWING ROMMEL GOMEZ MARTINEZ</t>
  </si>
  <si>
    <t>PERIODISTA INSTITUCIONAL</t>
  </si>
  <si>
    <t>24-02-2023</t>
  </si>
  <si>
    <t>06-03-2023</t>
  </si>
  <si>
    <t>05-05-2023</t>
  </si>
  <si>
    <t>HOHENAU</t>
  </si>
  <si>
    <t>16-05-2023</t>
  </si>
  <si>
    <t>18-05-2023</t>
  </si>
  <si>
    <t>REUNION GENERAL CON REPRESENTANTES DE LA DIRECCION DEPARTAMENTAL DE EDUCACION, SUPERVISIONES EDUCATIVAS Y DIRECTORES DE INSTITUCIONES ; QUE TIENE POR OBJETIVO FORTALECER EL CONOCIMIENTO PARA UN ABORDAJE CORRECTO DE LA RESOLUCION N° 203/2023 Y 288/2023.</t>
  </si>
  <si>
    <t>SONIA ELENA ESCAURIZA CHIRIFE</t>
  </si>
  <si>
    <t>DIRECTORA GENERAL</t>
  </si>
  <si>
    <t>22-05-2023</t>
  </si>
  <si>
    <t>24-05-2023</t>
  </si>
  <si>
    <t>CARLOS NELSON BENITEZ</t>
  </si>
  <si>
    <t>CHOFER</t>
  </si>
  <si>
    <t>08-05-2023</t>
  </si>
  <si>
    <t>PEDRO JUAN CABALLERO</t>
  </si>
  <si>
    <t>17-05-2023</t>
  </si>
  <si>
    <t>19-05-2023</t>
  </si>
  <si>
    <t>VERIFICACION Y ACTUALIZACION DE INVENTARIO DE BIENES DE USO, POR GRATUIDAD OG 894, COMPRAS, DONACIONES Y OTROS, A FIN DE DAR CUMPLIMIENTO A LA SOLICITUD REALIZADA POR LA DIRECCION GENERAL DE AUDITORIA INTERNA.</t>
  </si>
  <si>
    <t>CRISTINA ASUNCION DOLDAN DE GUARIE</t>
  </si>
  <si>
    <t>TECNICO</t>
  </si>
  <si>
    <t>12-05-2023</t>
  </si>
  <si>
    <t>SOLICITUD DE VIATICO  A FIN DE TRASLADAR A LA FUNCIOANRIA DE LA DIRECCION GENERAL EN EL ARTE A LOS DEPATAMENTOS DE SAN PEDRO Y AMAMBAY.</t>
  </si>
  <si>
    <t>LUCIO FLORENTINO CACERES FRANCO</t>
  </si>
  <si>
    <t>CAPIIBARY</t>
  </si>
  <si>
    <t>10-05-2023</t>
  </si>
  <si>
    <t>11-05-2023</t>
  </si>
  <si>
    <t>CORONEL OVIEDO</t>
  </si>
  <si>
    <t>SOLICITUD DE VIATICO EN EL MARCO DE ASESORAMIENTO PEDAGOGICO  - ADMINISTRATIVO A REFERENTES LOCALES, ENTREGA DE MATERIALES EDUCATIVOS A LOS CENTROS DE EDUCACION BASICA Y MEDIA PARA PERSONAS JOVENES Y ADULTAS, ENTREGA DE KIT A CENTROS DE FORMACION Y CAPAACITACION LABORAL, LLEGADAS TECNICAS A CENTRO FOCALIZADOS</t>
  </si>
  <si>
    <t>ROSA MAGDALENA MONTES RUIZ</t>
  </si>
  <si>
    <t>JEFE DE DEPARTAMENTO INTERINO</t>
  </si>
  <si>
    <t>GLADYS ANTONIA SILVA ARGUELLO</t>
  </si>
  <si>
    <t>ANA MARIA GIMENEZ VAZQUEZ</t>
  </si>
  <si>
    <t>TECNICA</t>
  </si>
  <si>
    <t>24-04-2023</t>
  </si>
  <si>
    <t>ATYRA</t>
  </si>
  <si>
    <t>26-04-2023</t>
  </si>
  <si>
    <t>FISCALIZACION EN LA ESCUELA BASICA N° 3541 SAN FRANCISCO DE ASIS</t>
  </si>
  <si>
    <t>MATILDE ALEJANDRINA MOLINAS MASCAREÑO</t>
  </si>
  <si>
    <t>FISCAL DE OBRAS</t>
  </si>
  <si>
    <t>HELIODORO MARTINEZ FERREIRA</t>
  </si>
  <si>
    <t>GUSTAVO ADOLFO CESPEDES SERVIN</t>
  </si>
  <si>
    <t xml:space="preserve">TECNICO </t>
  </si>
  <si>
    <t>J EULOGIO ESTIGARRIBIA</t>
  </si>
  <si>
    <t>ACOMPAÑAR AGENDA DE S.E. MINISTRO DE EDUCACION Y CIENCIAS.</t>
  </si>
  <si>
    <t>MICHEL JAVIER GONZALEZ</t>
  </si>
  <si>
    <t>SEGURIDAD POLICIAL</t>
  </si>
  <si>
    <t>MARIO LUIS OJEDA</t>
  </si>
  <si>
    <t>CUSTODIO Y CHOFER</t>
  </si>
  <si>
    <t>PARAGUARI</t>
  </si>
  <si>
    <t>27-04-2023</t>
  </si>
  <si>
    <t>TRASLADO A FUNCIONARIAS DE LA DIRECCION GENERAL DE TERCER CICLO DE LA EDUCACION ESCOLAR BASICA Y DE LA EDUCACION MEDIA</t>
  </si>
  <si>
    <t>JUAN ROBERTO URAN CABRAL</t>
  </si>
  <si>
    <t>04-05-2023</t>
  </si>
  <si>
    <t>FORTALECER LA GESTION EDUCATIVA EN LAS DIMENSIONES ORGANIZATIVA COMUNITARIA ADMINISTRATIVA Y PEDAGOGICA</t>
  </si>
  <si>
    <t>RAFAEL FERNANDO MURIEL</t>
  </si>
  <si>
    <t>DIRECTOR DE NIVEL (ADMINISTRACION CENTRAL)</t>
  </si>
  <si>
    <t>FREDDY RAUL TORRES VARGAS</t>
  </si>
  <si>
    <t>CAAGUAZU</t>
  </si>
  <si>
    <t>AYOLAS</t>
  </si>
  <si>
    <t>03-05-2023</t>
  </si>
  <si>
    <t>ACTUALIZACION DE INVENTARIO DE BIENES DE USO EN INSTITUCIONES EDUCATIVAS DEL DISTRITO DE AYOLAS, DEPARTAMENTO DE MISIONES, EN EL MARCO DE LAS OBSERVACIONES ESTAMPADAS EN EL INFORME FINAL DE AUDITORIA INTERNA N° 001/2023 AUDITORIA A LOS ESTADOS FINANCIEROS DEL MEC DEL EJERCICIO FISCAL 2022</t>
  </si>
  <si>
    <t>HUGO ALCIDES YEGROS GUILLEN</t>
  </si>
  <si>
    <t>ARTURO WALTER BENITEZ VELAZQUEZ</t>
  </si>
  <si>
    <t>PIRIBEBUY</t>
  </si>
  <si>
    <t>Actualizacion de Bienes de uso por Gratuidad Objeto de Gasto 894 correspondiente a los años 2018 al 2023</t>
  </si>
  <si>
    <t>MARIA LORENA VERA GONZALEZ</t>
  </si>
  <si>
    <t>LIZ GRISELDA ROLON CACERES</t>
  </si>
  <si>
    <t>SOLICITUD DE VIATICO AL INTERIOR. EN EL MARCO DEL "PLAN DE ASISTENCIA TÉCNICA PEDAGÓGICA ADMINISTRATIVA EN LOS DPTOS. GEOGRÁFICOS".</t>
  </si>
  <si>
    <t>CLARA CRISTINA ZARATE RIVEROS</t>
  </si>
  <si>
    <t>JEFA DE DEPARTAMENTO</t>
  </si>
  <si>
    <t>FLORIA ANDREA OCAMPOS GRECO</t>
  </si>
  <si>
    <t>11-04-2023</t>
  </si>
  <si>
    <t>YBYCUI</t>
  </si>
  <si>
    <t>14-04-2023</t>
  </si>
  <si>
    <t>SOLICITUD DE VIATICO AL INTERIOR EN EL MARCO DEL EXP.DGAJ N° 310.872/2022 "SUMARIO ADMINISTRATIVO INSTRUIDO A LA PROF. GLADYS SOFIA VERA ACOSTA CON CIN° 2.971.804, DOCENTE DE ESTE MINISTERIO, POR EL SUPUESTO HECHO DE AUSENCIA INJUSTIFICADA. PARAGUARI (YBYCUI).</t>
  </si>
  <si>
    <t>ANA MARIA ACUÑA</t>
  </si>
  <si>
    <t>JUEZA ADMINISTRATIVA</t>
  </si>
  <si>
    <t>HERNANDARIAS</t>
  </si>
  <si>
    <t>Custodios del Ministro</t>
  </si>
  <si>
    <t>JORGE SEBASTIAN ZARZA ARLUBINS</t>
  </si>
  <si>
    <t>FISCAL DE EDUCACIÓN</t>
  </si>
  <si>
    <t>LOURDES CONCEPCIÓN CARMONA ROJAS</t>
  </si>
  <si>
    <t>TÉCNICA PEDAGÓGICA</t>
  </si>
  <si>
    <t>TRASLADO DE FUNCIONARIOS DE LA DIRECCIÓN GENERAL DE BIENESTAR ESTUDIANTIL EN EL MARCO DEL OPERATIVO DE ENTREGA DE ÚTILES ESCOLARES (BIBLIORATOS Y JUEGO DE LIBROS DE CONTABILIDAD).</t>
  </si>
  <si>
    <t>AUGUSTO AURELIO ALVARENGA AREVALOS</t>
  </si>
  <si>
    <t>CURUGUATY</t>
  </si>
  <si>
    <t>NATALIO</t>
  </si>
  <si>
    <t>25-04-2023</t>
  </si>
  <si>
    <t>SOLICITUD DE VIATICO AL INTERIOR DEL PAIS EN EL MARCO DE ASISTENCIA TECNICA PEDAGOGICA Y ADMINISTRATIVA EN LOS DEPARTAMENTOS GEOGRAFICOS"</t>
  </si>
  <si>
    <t>SILVIA ELENA RODRIGUEZ AMARILLA</t>
  </si>
  <si>
    <t>PILAR</t>
  </si>
  <si>
    <t>ANIBAL RUIZ DIAZ</t>
  </si>
  <si>
    <t>22-04-2023</t>
  </si>
  <si>
    <t>CESAR JOSE OCAMPOS ACUÑA</t>
  </si>
  <si>
    <t>JEFE PEDAGOGICO</t>
  </si>
  <si>
    <t>SOLICITUD DE VIATICO EN EL MARCO DE ASESOR. PEDAG.-ADMINIST. A REFERENTES LOCALES, ENTREGA DE MATERIALES EDUC., A LOS CENTROS DE EDUC. BAS. Y MEDIA PARA PERSONAS JOVENES Y ADULTAS, ENTREGA DE KITS A LOS CENTROS DE FOR. Y CAPAC. LABORAL, LLEGADAS TECNICAS A CENTROS FOCALIZADOS DE EDUC. PERMANENTE. DPTO PARGUARI.</t>
  </si>
  <si>
    <t>ALEJANDRINO ACUÑA GIANOTTI</t>
  </si>
  <si>
    <t>DIRECTOR</t>
  </si>
  <si>
    <t>OPTACIANO GONZALEZ ORIHUELA</t>
  </si>
  <si>
    <t>SONIA ELIZABETH SERVIN DE RUIZ DIAZ</t>
  </si>
  <si>
    <t>TECNICA PEDAGOGICA</t>
  </si>
  <si>
    <t>MIRIAN SUNILDA GONZALEZ ORTIZ</t>
  </si>
  <si>
    <t>PRESIDENTE FRANCO</t>
  </si>
  <si>
    <t>02-05-2023</t>
  </si>
  <si>
    <t>EN EL MARCO DE LA ACTIVIDAD "DISTRIBUCION DE MATERIALES PARA DOCENTES EN OFERTAS DIFERENCIADAS PLURIGRADO"</t>
  </si>
  <si>
    <t>MARIO RUBEN VERA LOPEZ</t>
  </si>
  <si>
    <t>CARMEN ELIZABETH BAEZ ACOSTA</t>
  </si>
  <si>
    <t>TECNICA ADMINISTRATIVA</t>
  </si>
  <si>
    <t>SOLICITUD DE VIATICO EN EL MARCO DEL OPERATIVO DE ENTREGA E UTILES ESCOLARES (BIBLIORATOS Y JUEGOS DE LIBROS DE CONTABILIDAD)</t>
  </si>
  <si>
    <t>WALTER FRANCISCO ELIAS SANTACRUZ BAEZA</t>
  </si>
  <si>
    <t>TOMAS ROMERO PEREIRA</t>
  </si>
  <si>
    <t>MESA DE TRABAJO CON REFERENTES DE LA LOCALIDAD Y DESARROLLO DE LA CONFERENCIA DOCENTE EN LA LOCALIDAD DE MARIA AUXILIADORA-ENCARNACION</t>
  </si>
  <si>
    <t>MAXIMINO SANTANDER GONZALEZ</t>
  </si>
  <si>
    <t>12-04-2023</t>
  </si>
  <si>
    <t>19-04-2023</t>
  </si>
  <si>
    <t>20-04-2023</t>
  </si>
  <si>
    <t>VIATICO AL INTERIOR.VERIFICACION Y ACTUALIZACION DE INVENTARIO DE BIENES DE USO DEL COLEGIO NACIONAL SANTA RITA Y ESC BAS. N° 4319 "RUDOLF HENDEL"- ALTO PARANA (SANTA RITA, DOMINGO MARTINEZ DE IRALA), ESC. BAS. N° 1.295 "VIRGEN DEL ROSARIO". ALTO PARANA (HERNANDRIAS), SUP. DE APOYO TECNICO PEDAG. ALTO P. (CD).</t>
  </si>
  <si>
    <t>SADY NATHALIA BAEZ FERREIRA</t>
  </si>
  <si>
    <t>ALEXIS ADRIAN SALINAS AGUERO</t>
  </si>
  <si>
    <t>ANDREA LETICIA VARELA CUEVAS</t>
  </si>
  <si>
    <t>CIUDAD DEL ESTE</t>
  </si>
  <si>
    <t>21-04-2023</t>
  </si>
  <si>
    <t>ENCARNACION</t>
  </si>
  <si>
    <t>ZULMA PATRICIA MORALES FERNANDEZ</t>
  </si>
  <si>
    <t>VICEMINISTRA</t>
  </si>
  <si>
    <t>BUENOS AIRES</t>
  </si>
  <si>
    <t>20-05-2023</t>
  </si>
  <si>
    <t>POR LA CUAL SE AUTORIZA EL VIAJE A LA PROVISION DE RECURSOS FINANCIEROS EN CONCEPTO DE VIATICOS Y PASAJES AEREOS A LA SEÑORA LOURDES ELIZABETH ALMIRON SANTACRUZ, JEFA DEL DEPARTAMENTO DE MEDICION Y ANALISIS DE LA DIRECCION DE EVALUACION DE LOGROS DE APRENDIZAJES CURRICULARES DEPENDINETE DEL INSTITUTO NACIONAL DE EVALUACION EDUCATIVA, PARA PARTICIPAR EN EL SEMINARIO 30 AÑOS DE EVALUACION EDUCATIVA ESTANDARIZADA, EN CALIDAD DE EXPOSITORA, LOS DIAS 16 AL 20 DE MAYO DEL CORRIIENTE AÑO, EN LA  CIUDAD DE BUENOS AIRES - REPUBLICA ARGENTINA</t>
  </si>
  <si>
    <t>LOURDES ELIZABETH ALMIRON SANTACRUZ</t>
  </si>
  <si>
    <t>ANTONIO RIVAS FERREIRA</t>
  </si>
  <si>
    <t>CUSTODIO</t>
  </si>
  <si>
    <t>SOLICITUD DE VIATICO AL INTERIOR, EN EL MARCO DE VISITA TECNICA PARA VERIFICAR EL CUMPLIMIENTO DE LAS RESOLUCIONES DGEA N° 05/2020 Y N° 042/2016 EN TRES INSTITUCIONES DE ARTE, COMO PARTE DEL PROCESO DE APERTURA Y HABILITACION, DPTOS. SAN PEDRO - AMAMBAY.</t>
  </si>
  <si>
    <t>LILIANA MABEL RUIZ DIAZ BURIAN</t>
  </si>
  <si>
    <t>LAURA DIANA AVEIRO ALVARENGA</t>
  </si>
  <si>
    <t>DIRECTORA</t>
  </si>
  <si>
    <t>YASY KAÑY</t>
  </si>
  <si>
    <t>DISTRIBUCIÓN DE MATERIALES EDUCATIVOS, TALLER DE ASESORAMIENTO PEDAGÓGICO  CON DOCENTES DE EDUCACIÓN INICIAL, 1° Y 2° CICLOS EEB, PARA EL USO DE MATERIALES.</t>
  </si>
  <si>
    <t>FLAMINIO NOGUERA ESPINOZA</t>
  </si>
  <si>
    <t>DARIO FILEMON VALENZUELA MARECO</t>
  </si>
  <si>
    <t>YAGUARON</t>
  </si>
  <si>
    <t>TALLER CON ACTORES EDUCATIVOS Y MONITOREO A INSTITUCIONES EDUCATIVAS, PARA EL  ACOMPAÑAMIENTO TERRITORIAL DE LA GESTIÓN TÉCNICA ADMINISTRATIVA EN EDUCACIÓN INICIAL.</t>
  </si>
  <si>
    <t>AMELIA MARIA CRISTINA FRUTOS MOLINAS</t>
  </si>
  <si>
    <t>TECNICO PEDAGOGICO</t>
  </si>
  <si>
    <t>SONIA ELIZABETH VERA FERREIRA</t>
  </si>
  <si>
    <t>JUAN SEGOVIA MAXA</t>
  </si>
  <si>
    <t>ACOMPAÑAR A LOS FUNCIONARIOS DE LA DIRECCIÓN GNEERAL DE TERCER CICLO Y EDUCACIÓN MEDIA EN EL MARCO DEL "PLAN DE ASISTENCIA TÉCNICA PEDAGÓGICA Y ADMINISTRATIVA EN LOS DEPARTAMENTOS GEOGRÁFICOS"</t>
  </si>
  <si>
    <t>LORENA SANDRI GONZALEZ ROJAS</t>
  </si>
  <si>
    <t>FELIX PEREZ CARDOZO</t>
  </si>
  <si>
    <t>ACTUALIZACIÓN DE BIENES DE USO POR GRATUIDAD OBJETO DE GASTO 894 CORRESPONDIENTE A LOS AÑOS 2018 AL 2023, SUPERVISIÓN DE APOYO TÉCNICO PEDAGÓGICO ÁREA 04-08,  SUPERVISIÓN DE APOYO TÉCNICO PEDAGÓGICO ÁREA 04-14, 04-15 Y LA SUPERVISIÓN DE APOYO TÉCNICO PEDAGÓGICO ÁREA 04-12.</t>
  </si>
  <si>
    <t>ROCIO NOEMI RODRIGUEZ RODRIGUEZ</t>
  </si>
  <si>
    <t>VILLARRICA</t>
  </si>
  <si>
    <t>OFELIA DUARTE CANDIA</t>
  </si>
  <si>
    <t>TÉCNICA</t>
  </si>
  <si>
    <t>ROBERTO CARLOS GAMARRA</t>
  </si>
  <si>
    <t>SOLICITUD DE VIATICO AL INTERIOR PARA REALIZAR TRABAJOS DE ACTUALIZACIÓN DE INVENTARIO DE BIENES DE USO ADQUIRIDOS POR GRATUIDAD OBJETO DEL GASTO 894, A FIN DE DAR CUMPLIMIENTO A LO SOLICITADO POR MEMORANDUM DGAI N° 214. DIS. CAAGUAZÚ Y CNEL. OVIEDO, DPTO. DE CAAGUAZÚ.</t>
  </si>
  <si>
    <t>SERGIO RAMON AGUILERA TORRES</t>
  </si>
  <si>
    <t>18-04-2023</t>
  </si>
  <si>
    <t>VIATICO AL INTERIOR DEL PAIS. EN E MARCO DE LA INAUGURACION DE MEJORAS DEL CENTRO EDUCATIVO N° 8138 "COLOR ESPERANZA" PENITENCIARIA SERAFINA DÁVALOS, ACTIVIADAD PREVISTA EN LA AGENDA DE S.E. SEÑOR NICOLAS ZÁRATE, MINITRO DE EDUCACIÓN.  CIUDAD DE CNEL. OVIEDO, DEPARTAMENTO DE CAAGUAZÚ.</t>
  </si>
  <si>
    <t>SOLICITUD DE VIATICO AL INTERIOR DEL PAIS. TRABAJOS DE AUDITORIA DE GESTION ADMINISTRATIVA-PEDAGOGICA Y FINANCIERA EN EL COLEGIO NACIONAL  E.M.D. MCAL. S. LOPEZ. CAAGUAZU (CAAGUAZU)</t>
  </si>
  <si>
    <t>ISIDRO JULIAN BOGARIN MOREL</t>
  </si>
  <si>
    <t>AUDITOR INTERNO</t>
  </si>
  <si>
    <t>LUIS ARNALDO ROMERO APODACA</t>
  </si>
  <si>
    <t>AUDITOR</t>
  </si>
  <si>
    <t>NANCY CAROLINA DUARTE RAMIREZ</t>
  </si>
  <si>
    <t>LAURA VERONICA LOPEZ GARAY</t>
  </si>
  <si>
    <t>SOLICITUD DE VIÁTICO COBERTURA DE PRENSA A LAS ACTIVIDADES DESARROLLADAS POR EL SEÑOR MINISTRO NICOLÁS ZÁRATE</t>
  </si>
  <si>
    <t>GILBERTO IBARROLA SAUCEDO</t>
  </si>
  <si>
    <t>ANA LAURA DOMIGUEZ VALDEZ</t>
  </si>
  <si>
    <t>FOTOGRAFO</t>
  </si>
  <si>
    <t>SERGIO CIPRIANO GONZÁLEZ CABALLERO</t>
  </si>
  <si>
    <t>PERIODISTA</t>
  </si>
  <si>
    <t>VILLA DEL ROSARIO</t>
  </si>
  <si>
    <t>VERIFICACIÓN Y FISCALIZACIÓN EN INSTITUCIONES EDUCATIVAS: COLEGIO NACIONAL PADRE FRANCISCO AYALA,  COLEGIO NACIONAL BERNARDINO CABALLERO Y ESC. BÁS. N° 2547 "VIRGEN DE FÁTIMA"</t>
  </si>
  <si>
    <t>NICOLAS BAREIRO FERNANDEZ</t>
  </si>
  <si>
    <t>13-04-2023</t>
  </si>
  <si>
    <t>GENERAL BERNARDINO CABALLERO</t>
  </si>
  <si>
    <t>TRASLADAR AL INERIOR DEL PAÍS A FUNCIONARIOS DE LA DIRECCIÓN GENERAL DE COOPERACIÓN AL DEPARTEMENTO DE PARAGUARI PARA REALIZAR ENTREGA DE LAS DONACIONES E INSTALACIÓN DEL MUEBLE PARA BIBLIOTECA.</t>
  </si>
  <si>
    <t>ENTREGA DE DONCIONES DE PINTURAS, LIBRS Y LA INSTALACIÓN DE ESTANTES PARA LA BIBLIOTECA DE LA ESCUELA BÁSICA N° 785 "DR. CARLOS CHAVEZ BAREIRO"</t>
  </si>
  <si>
    <t>UBALDO DOMINGO BENEGA MENDOZA</t>
  </si>
  <si>
    <t>AUXILIAR DE SERVICIOS</t>
  </si>
  <si>
    <t>DELINO BAREIRO CARRERA</t>
  </si>
  <si>
    <t>DIEGO CRISTOBAL SOILAN YBAÑEZ</t>
  </si>
  <si>
    <t>SAN JOAQUIN</t>
  </si>
  <si>
    <t>26-05-2023</t>
  </si>
  <si>
    <t>DISTRIBUCIÓN DE MATERIALES ELABORADOS EN EL MARCO DE LA COOPERACIÓN MEC-UNICEF, PARA LOS NIVELES E.I.1°Y2° CICLOS Y TALLER DE ASESORAMIENTO PEDAGÓGICO CON DOCENTES DE E.I. 1°Y2°CICLOS PARA  EL USO EFECTIVO DE LOS MATERIALES.</t>
  </si>
  <si>
    <t>N°</t>
  </si>
  <si>
    <t>SUMA</t>
  </si>
  <si>
    <t>PLANILLA DE REGISTRO MENSUAL DE VIÁTICOS - MES DE MAYO DE 2023 - REPORTE DEL SISTEMA DE RENDICIÓN ON LINE HABILITADO EN LA PAGINA WEB DE LA CONTRALORÍA GENERAL DE LA REPÚBLICA. -</t>
  </si>
  <si>
    <t>GUSTAVO MANUEL PEÑA FIGUEREDO</t>
  </si>
  <si>
    <t>CARLOS ALFREDO PIÑANEZ ESQUIVEL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</si>
</sst>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0"/>
      <name val="Arial"/>
      <family val="2"/>
    </font>
    <font>
      <sz val="10"/>
      <name val="Arial"/>
      <family val="2"/>
    </font>
    <font>
      <b/>
      <sz val="14"/>
      <name val="Arial"/>
      <family val="2"/>
    </font>
    <font>
      <b/>
      <sz val="11"/>
      <name val="Arial"/>
      <family val="2"/>
    </font>
  </fonts>
  <fills count="2">
    <fill>
      <patternFill patternType="none"/>
    </fill>
    <fill>
      <patternFill patternType="gray125"/>
    </fill>
  </fills>
  <borders count="5">
    <border>
      <left/>
      <right/>
      <top/>
      <bottom/>
      <diagonal/>
    </border>
    <border>
      <left style="hair">
        <color auto="1"/>
      </left>
      <right style="hair">
        <color auto="1"/>
      </right>
      <top style="hair">
        <color auto="1"/>
      </top>
      <bottom style="hair">
        <color auto="1"/>
      </bottom>
      <diagonal/>
    </border>
    <border>
      <left/>
      <right/>
      <top style="thin">
        <color indexed="64"/>
      </top>
      <bottom style="double">
        <color indexed="64"/>
      </bottom>
      <diagonal/>
    </border>
    <border>
      <left style="hair">
        <color auto="1"/>
      </left>
      <right style="hair">
        <color auto="1"/>
      </right>
      <top style="hair">
        <color auto="1"/>
      </top>
      <bottom/>
      <diagonal/>
    </border>
    <border>
      <left/>
      <right/>
      <top/>
      <bottom style="hair">
        <color auto="1"/>
      </bottom>
      <diagonal/>
    </border>
  </borders>
  <cellStyleXfs count="1">
    <xf numFmtId="0" fontId="0" fillId="0" borderId="0"/>
  </cellStyleXfs>
  <cellXfs count="11">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3" fontId="0" fillId="0" borderId="3" xfId="0" applyNumberFormat="1" applyBorder="1" applyAlignment="1">
      <alignment horizontal="center" vertical="center" wrapText="1"/>
    </xf>
    <xf numFmtId="0" fontId="3" fillId="0" borderId="4" xfId="0" applyFont="1" applyBorder="1" applyAlignment="1">
      <alignment horizontal="center"/>
    </xf>
    <xf numFmtId="0" fontId="2" fillId="0" borderId="1" xfId="0" applyFont="1" applyBorder="1" applyAlignment="1">
      <alignment horizontal="center" vertical="center" wrapText="1"/>
    </xf>
    <xf numFmtId="0" fontId="4" fillId="0" borderId="0" xfId="0" applyFont="1" applyAlignment="1">
      <alignment horizontal="right" vertical="center"/>
    </xf>
    <xf numFmtId="3" fontId="4" fillId="0" borderId="2"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13608</xdr:colOff>
      <xdr:row>0</xdr:row>
      <xdr:rowOff>95249</xdr:rowOff>
    </xdr:from>
    <xdr:to>
      <xdr:col>10</xdr:col>
      <xdr:colOff>2692827</xdr:colOff>
      <xdr:row>3</xdr:row>
      <xdr:rowOff>47624</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0358" y="95249"/>
          <a:ext cx="8616469" cy="68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04"/>
  <sheetViews>
    <sheetView tabSelected="1" view="pageBreakPreview" zoomScale="60" zoomScaleNormal="70" workbookViewId="0">
      <selection activeCell="J6" sqref="J6"/>
    </sheetView>
  </sheetViews>
  <sheetFormatPr baseColWidth="10" defaultRowHeight="12.75" x14ac:dyDescent="0.2"/>
  <cols>
    <col min="1" max="1" width="5.140625" customWidth="1"/>
    <col min="2" max="3" width="14.28515625" customWidth="1"/>
    <col min="4" max="5" width="17.140625" customWidth="1"/>
    <col min="6" max="7" width="12.7109375" customWidth="1"/>
    <col min="8" max="8" width="68.5703125" hidden="1" customWidth="1"/>
    <col min="9" max="9" width="73.7109375" customWidth="1"/>
    <col min="10" max="10" width="15.140625" customWidth="1"/>
    <col min="11" max="11" width="41.5703125" customWidth="1"/>
    <col min="12" max="12" width="11.85546875" customWidth="1"/>
    <col min="13" max="13" width="24.28515625" customWidth="1"/>
    <col min="14" max="17" width="13.85546875" customWidth="1"/>
    <col min="18" max="256" width="9.140625" customWidth="1"/>
  </cols>
  <sheetData>
    <row r="2" spans="1:18" ht="32.25" customHeight="1" x14ac:dyDescent="0.2"/>
    <row r="4" spans="1:18" ht="27.75" customHeight="1" x14ac:dyDescent="0.25">
      <c r="A4" s="7" t="s">
        <v>210</v>
      </c>
      <c r="B4" s="7"/>
      <c r="C4" s="7"/>
      <c r="D4" s="7"/>
      <c r="E4" s="7"/>
      <c r="F4" s="7"/>
      <c r="G4" s="7"/>
      <c r="H4" s="7"/>
      <c r="I4" s="7"/>
      <c r="J4" s="7"/>
      <c r="K4" s="7"/>
      <c r="L4" s="7"/>
      <c r="M4" s="7"/>
      <c r="N4" s="7"/>
      <c r="O4" s="7"/>
      <c r="P4" s="7"/>
      <c r="Q4" s="7"/>
    </row>
    <row r="5" spans="1:18" s="2" customFormat="1" ht="69" customHeight="1" x14ac:dyDescent="0.2">
      <c r="A5" s="3" t="s">
        <v>208</v>
      </c>
      <c r="B5" s="3" t="s">
        <v>0</v>
      </c>
      <c r="C5" s="3" t="s">
        <v>1</v>
      </c>
      <c r="D5" s="3" t="s">
        <v>2</v>
      </c>
      <c r="E5" s="3" t="s">
        <v>3</v>
      </c>
      <c r="F5" s="3" t="s">
        <v>4</v>
      </c>
      <c r="G5" s="3" t="s">
        <v>5</v>
      </c>
      <c r="H5" s="3" t="s">
        <v>6</v>
      </c>
      <c r="I5" s="3" t="s">
        <v>6</v>
      </c>
      <c r="J5" s="3" t="s">
        <v>7</v>
      </c>
      <c r="K5" s="3" t="s">
        <v>8</v>
      </c>
      <c r="L5" s="3" t="s">
        <v>9</v>
      </c>
      <c r="M5" s="3" t="s">
        <v>10</v>
      </c>
      <c r="N5" s="3" t="s">
        <v>11</v>
      </c>
      <c r="O5" s="3" t="s">
        <v>12</v>
      </c>
      <c r="P5" s="3" t="s">
        <v>13</v>
      </c>
      <c r="Q5" s="3" t="s">
        <v>14</v>
      </c>
      <c r="R5" s="1"/>
    </row>
    <row r="6" spans="1:18" ht="33" customHeight="1" x14ac:dyDescent="0.2">
      <c r="A6" s="4">
        <v>1</v>
      </c>
      <c r="B6" s="5">
        <v>793</v>
      </c>
      <c r="C6" s="4" t="s">
        <v>15</v>
      </c>
      <c r="D6" s="4" t="s">
        <v>16</v>
      </c>
      <c r="E6" s="4" t="s">
        <v>17</v>
      </c>
      <c r="F6" s="4" t="s">
        <v>18</v>
      </c>
      <c r="G6" s="4" t="s">
        <v>19</v>
      </c>
      <c r="H6" s="4" t="s">
        <v>20</v>
      </c>
      <c r="I6" s="4" t="str">
        <f>+UPPER(H6)</f>
        <v>COBERTURA DE PRENSA</v>
      </c>
      <c r="J6" s="5">
        <v>352204</v>
      </c>
      <c r="K6" s="4" t="s">
        <v>21</v>
      </c>
      <c r="L6" s="5">
        <v>945145</v>
      </c>
      <c r="M6" s="4" t="s">
        <v>22</v>
      </c>
      <c r="N6" s="5">
        <v>6385</v>
      </c>
      <c r="O6" s="4" t="s">
        <v>23</v>
      </c>
      <c r="P6" s="5">
        <v>65920</v>
      </c>
      <c r="Q6" s="4" t="s">
        <v>24</v>
      </c>
    </row>
    <row r="7" spans="1:18" ht="77.25" customHeight="1" x14ac:dyDescent="0.2">
      <c r="A7" s="4">
        <f>+A6+1</f>
        <v>2</v>
      </c>
      <c r="B7" s="5">
        <v>106</v>
      </c>
      <c r="C7" s="4" t="s">
        <v>25</v>
      </c>
      <c r="D7" s="4" t="s">
        <v>26</v>
      </c>
      <c r="E7" s="4" t="s">
        <v>17</v>
      </c>
      <c r="F7" s="4" t="s">
        <v>27</v>
      </c>
      <c r="G7" s="4" t="s">
        <v>28</v>
      </c>
      <c r="H7" s="4" t="s">
        <v>29</v>
      </c>
      <c r="I7" s="4" t="str">
        <f t="shared" ref="I7:I70" si="0">+UPPER(H7)</f>
        <v>REUNION GENERAL CON REPRESENTANTES DE LA DIRECCION DEPARTAMENTAL DE EDUCACION, SUPERVISIONES EDUCATIVAS Y DIRECTORES DE INSTITUCIONES ; QUE TIENE POR OBJETIVO FORTALECER EL CONOCIMIENTO PARA UN ABORDAJE CORRECTO DE LA RESOLUCION N° 203/2023 Y 288/2023.</v>
      </c>
      <c r="J7" s="5">
        <v>1275158</v>
      </c>
      <c r="K7" s="4" t="s">
        <v>30</v>
      </c>
      <c r="L7" s="5">
        <v>540266</v>
      </c>
      <c r="M7" s="4" t="s">
        <v>31</v>
      </c>
      <c r="N7" s="5">
        <v>26983</v>
      </c>
      <c r="O7" s="4" t="s">
        <v>32</v>
      </c>
      <c r="P7" s="5">
        <v>154150</v>
      </c>
      <c r="Q7" s="4" t="s">
        <v>33</v>
      </c>
    </row>
    <row r="8" spans="1:18" ht="77.25" customHeight="1" x14ac:dyDescent="0.2">
      <c r="A8" s="4">
        <f t="shared" ref="A8:A71" si="1">+A7+1</f>
        <v>3</v>
      </c>
      <c r="B8" s="5">
        <v>106</v>
      </c>
      <c r="C8" s="4" t="s">
        <v>25</v>
      </c>
      <c r="D8" s="4" t="s">
        <v>26</v>
      </c>
      <c r="E8" s="4" t="s">
        <v>17</v>
      </c>
      <c r="F8" s="4" t="s">
        <v>27</v>
      </c>
      <c r="G8" s="4" t="s">
        <v>28</v>
      </c>
      <c r="H8" s="4" t="s">
        <v>29</v>
      </c>
      <c r="I8" s="4" t="str">
        <f t="shared" si="0"/>
        <v>REUNION GENERAL CON REPRESENTANTES DE LA DIRECCION DEPARTAMENTAL DE EDUCACION, SUPERVISIONES EDUCATIVAS Y DIRECTORES DE INSTITUCIONES ; QUE TIENE POR OBJETIVO FORTALECER EL CONOCIMIENTO PARA UN ABORDAJE CORRECTO DE LA RESOLUCION N° 203/2023 Y 288/2023.</v>
      </c>
      <c r="J8" s="5">
        <v>1275158</v>
      </c>
      <c r="K8" s="4" t="s">
        <v>34</v>
      </c>
      <c r="L8" s="5">
        <v>3427562</v>
      </c>
      <c r="M8" s="4" t="s">
        <v>35</v>
      </c>
      <c r="N8" s="5">
        <v>26983</v>
      </c>
      <c r="O8" s="4" t="s">
        <v>32</v>
      </c>
      <c r="P8" s="5">
        <v>154150</v>
      </c>
      <c r="Q8" s="4" t="s">
        <v>33</v>
      </c>
    </row>
    <row r="9" spans="1:18" ht="77.25" customHeight="1" x14ac:dyDescent="0.2">
      <c r="A9" s="4">
        <f t="shared" si="1"/>
        <v>4</v>
      </c>
      <c r="B9" s="5">
        <v>109</v>
      </c>
      <c r="C9" s="4" t="s">
        <v>36</v>
      </c>
      <c r="D9" s="4" t="s">
        <v>37</v>
      </c>
      <c r="E9" s="4" t="s">
        <v>17</v>
      </c>
      <c r="F9" s="4" t="s">
        <v>38</v>
      </c>
      <c r="G9" s="4" t="s">
        <v>39</v>
      </c>
      <c r="H9" s="4" t="s">
        <v>40</v>
      </c>
      <c r="I9" s="4" t="str">
        <f t="shared" si="0"/>
        <v>VERIFICACION Y ACTUALIZACION DE INVENTARIO DE BIENES DE USO, POR GRATUIDAD OG 894, COMPRAS, DONACIONES Y OTROS, A FIN DE DAR CUMPLIMIENTO A LA SOLICITUD REALIZADA POR LA DIRECCION GENERAL DE AUDITORIA INTERNA.</v>
      </c>
      <c r="J9" s="5">
        <v>1275157</v>
      </c>
      <c r="K9" s="4" t="s">
        <v>41</v>
      </c>
      <c r="L9" s="5">
        <v>706062</v>
      </c>
      <c r="M9" s="4" t="s">
        <v>42</v>
      </c>
      <c r="N9" s="5">
        <v>26986</v>
      </c>
      <c r="O9" s="4" t="s">
        <v>32</v>
      </c>
      <c r="P9" s="5">
        <v>154150</v>
      </c>
      <c r="Q9" s="4" t="s">
        <v>33</v>
      </c>
    </row>
    <row r="10" spans="1:18" ht="56.25" customHeight="1" x14ac:dyDescent="0.2">
      <c r="A10" s="4">
        <f t="shared" si="1"/>
        <v>5</v>
      </c>
      <c r="B10" s="5">
        <v>108</v>
      </c>
      <c r="C10" s="4" t="s">
        <v>25</v>
      </c>
      <c r="D10" s="4" t="s">
        <v>37</v>
      </c>
      <c r="E10" s="4" t="s">
        <v>17</v>
      </c>
      <c r="F10" s="4" t="s">
        <v>43</v>
      </c>
      <c r="G10" s="4" t="s">
        <v>43</v>
      </c>
      <c r="H10" s="4" t="s">
        <v>44</v>
      </c>
      <c r="I10" s="4" t="str">
        <f t="shared" si="0"/>
        <v>SOLICITUD DE VIATICO  A FIN DE TRASLADAR A LA FUNCIOANRIA DE LA DIRECCION GENERAL EN EL ARTE A LOS DEPATAMENTOS DE SAN PEDRO Y AMAMBAY.</v>
      </c>
      <c r="J10" s="5">
        <v>196178</v>
      </c>
      <c r="K10" s="4" t="s">
        <v>45</v>
      </c>
      <c r="L10" s="5">
        <v>1023650</v>
      </c>
      <c r="M10" s="4" t="s">
        <v>35</v>
      </c>
      <c r="N10" s="5">
        <v>26981</v>
      </c>
      <c r="O10" s="4" t="s">
        <v>32</v>
      </c>
      <c r="P10" s="5">
        <v>154150</v>
      </c>
      <c r="Q10" s="4" t="s">
        <v>33</v>
      </c>
    </row>
    <row r="11" spans="1:18" ht="56.25" customHeight="1" x14ac:dyDescent="0.2">
      <c r="A11" s="4">
        <f t="shared" si="1"/>
        <v>6</v>
      </c>
      <c r="B11" s="5">
        <v>108</v>
      </c>
      <c r="C11" s="4" t="s">
        <v>25</v>
      </c>
      <c r="D11" s="4" t="s">
        <v>46</v>
      </c>
      <c r="E11" s="4" t="s">
        <v>17</v>
      </c>
      <c r="F11" s="4" t="s">
        <v>47</v>
      </c>
      <c r="G11" s="4" t="s">
        <v>48</v>
      </c>
      <c r="H11" s="4" t="s">
        <v>44</v>
      </c>
      <c r="I11" s="4" t="str">
        <f t="shared" si="0"/>
        <v>SOLICITUD DE VIATICO  A FIN DE TRASLADAR A LA FUNCIOANRIA DE LA DIRECCION GENERAL EN EL ARTE A LOS DEPATAMENTOS DE SAN PEDRO Y AMAMBAY.</v>
      </c>
      <c r="J11" s="5">
        <v>686623</v>
      </c>
      <c r="K11" s="4" t="s">
        <v>45</v>
      </c>
      <c r="L11" s="5">
        <v>1023650</v>
      </c>
      <c r="M11" s="4" t="s">
        <v>35</v>
      </c>
      <c r="N11" s="5">
        <v>26981</v>
      </c>
      <c r="O11" s="4" t="s">
        <v>32</v>
      </c>
      <c r="P11" s="5">
        <v>154150</v>
      </c>
      <c r="Q11" s="4" t="s">
        <v>33</v>
      </c>
    </row>
    <row r="12" spans="1:18" ht="77.25" customHeight="1" x14ac:dyDescent="0.2">
      <c r="A12" s="4">
        <f t="shared" si="1"/>
        <v>7</v>
      </c>
      <c r="B12" s="5">
        <v>114</v>
      </c>
      <c r="C12" s="4" t="s">
        <v>47</v>
      </c>
      <c r="D12" s="4" t="s">
        <v>49</v>
      </c>
      <c r="E12" s="4" t="s">
        <v>17</v>
      </c>
      <c r="F12" s="4" t="s">
        <v>38</v>
      </c>
      <c r="G12" s="4" t="s">
        <v>39</v>
      </c>
      <c r="H12" s="4" t="s">
        <v>50</v>
      </c>
      <c r="I12" s="4" t="str">
        <f t="shared" si="0"/>
        <v>SOLICITUD DE VIATICO EN EL MARCO DE ASESORAMIENTO PEDAGOGICO  - ADMINISTRATIVO A REFERENTES LOCALES, ENTREGA DE MATERIALES EDUCATIVOS A LOS CENTROS DE EDUCACION BASICA Y MEDIA PARA PERSONAS JOVENES Y ADULTAS, ENTREGA DE KIT A CENTROS DE FORMACION Y CAPAACITACION LABORAL, LLEGADAS TECNICAS A CENTRO FOCALIZADOS</v>
      </c>
      <c r="J12" s="5">
        <v>686623</v>
      </c>
      <c r="K12" s="4" t="s">
        <v>51</v>
      </c>
      <c r="L12" s="5">
        <v>670958</v>
      </c>
      <c r="M12" s="4" t="s">
        <v>52</v>
      </c>
      <c r="N12" s="5">
        <v>26975</v>
      </c>
      <c r="O12" s="4" t="s">
        <v>32</v>
      </c>
      <c r="P12" s="5">
        <v>154150</v>
      </c>
      <c r="Q12" s="4" t="s">
        <v>33</v>
      </c>
    </row>
    <row r="13" spans="1:18" ht="77.25" customHeight="1" x14ac:dyDescent="0.2">
      <c r="A13" s="4">
        <f t="shared" si="1"/>
        <v>8</v>
      </c>
      <c r="B13" s="5">
        <v>109</v>
      </c>
      <c r="C13" s="4" t="s">
        <v>36</v>
      </c>
      <c r="D13" s="4" t="s">
        <v>37</v>
      </c>
      <c r="E13" s="4" t="s">
        <v>17</v>
      </c>
      <c r="F13" s="4" t="s">
        <v>38</v>
      </c>
      <c r="G13" s="4" t="s">
        <v>39</v>
      </c>
      <c r="H13" s="4" t="s">
        <v>40</v>
      </c>
      <c r="I13" s="4" t="str">
        <f t="shared" si="0"/>
        <v>VERIFICACION Y ACTUALIZACION DE INVENTARIO DE BIENES DE USO, POR GRATUIDAD OG 894, COMPRAS, DONACIONES Y OTROS, A FIN DE DAR CUMPLIMIENTO A LA SOLICITUD REALIZADA POR LA DIRECCION GENERAL DE AUDITORIA INTERNA.</v>
      </c>
      <c r="J13" s="5">
        <v>1275157</v>
      </c>
      <c r="K13" s="4" t="s">
        <v>53</v>
      </c>
      <c r="L13" s="5">
        <v>1831388</v>
      </c>
      <c r="M13" s="4" t="s">
        <v>42</v>
      </c>
      <c r="N13" s="5">
        <v>26986</v>
      </c>
      <c r="O13" s="4" t="s">
        <v>32</v>
      </c>
      <c r="P13" s="5">
        <v>154150</v>
      </c>
      <c r="Q13" s="4" t="s">
        <v>33</v>
      </c>
    </row>
    <row r="14" spans="1:18" ht="77.25" customHeight="1" x14ac:dyDescent="0.2">
      <c r="A14" s="4">
        <f t="shared" si="1"/>
        <v>9</v>
      </c>
      <c r="B14" s="5">
        <v>114</v>
      </c>
      <c r="C14" s="4" t="s">
        <v>47</v>
      </c>
      <c r="D14" s="4" t="s">
        <v>49</v>
      </c>
      <c r="E14" s="4" t="s">
        <v>17</v>
      </c>
      <c r="F14" s="4" t="s">
        <v>38</v>
      </c>
      <c r="G14" s="4" t="s">
        <v>39</v>
      </c>
      <c r="H14" s="4" t="s">
        <v>50</v>
      </c>
      <c r="I14" s="4" t="str">
        <f t="shared" si="0"/>
        <v>SOLICITUD DE VIATICO EN EL MARCO DE ASESORAMIENTO PEDAGOGICO  - ADMINISTRATIVO A REFERENTES LOCALES, ENTREGA DE MATERIALES EDUCATIVOS A LOS CENTROS DE EDUCACION BASICA Y MEDIA PARA PERSONAS JOVENES Y ADULTAS, ENTREGA DE KIT A CENTROS DE FORMACION Y CAPAACITACION LABORAL, LLEGADAS TECNICAS A CENTRO FOCALIZADOS</v>
      </c>
      <c r="J14" s="5">
        <v>686623</v>
      </c>
      <c r="K14" s="4" t="s">
        <v>54</v>
      </c>
      <c r="L14" s="5">
        <v>1059697</v>
      </c>
      <c r="M14" s="4" t="s">
        <v>55</v>
      </c>
      <c r="N14" s="5">
        <v>26975</v>
      </c>
      <c r="O14" s="4" t="s">
        <v>32</v>
      </c>
      <c r="P14" s="5">
        <v>154150</v>
      </c>
      <c r="Q14" s="4" t="s">
        <v>33</v>
      </c>
    </row>
    <row r="15" spans="1:18" ht="45.75" customHeight="1" x14ac:dyDescent="0.2">
      <c r="A15" s="4">
        <f t="shared" si="1"/>
        <v>10</v>
      </c>
      <c r="B15" s="5">
        <v>85</v>
      </c>
      <c r="C15" s="4" t="s">
        <v>56</v>
      </c>
      <c r="D15" s="4" t="s">
        <v>57</v>
      </c>
      <c r="E15" s="4" t="s">
        <v>17</v>
      </c>
      <c r="F15" s="4" t="s">
        <v>58</v>
      </c>
      <c r="G15" s="4" t="s">
        <v>58</v>
      </c>
      <c r="H15" s="4" t="s">
        <v>59</v>
      </c>
      <c r="I15" s="4" t="str">
        <f t="shared" si="0"/>
        <v>FISCALIZACION EN LA ESCUELA BASICA N° 3541 SAN FRANCISCO DE ASIS</v>
      </c>
      <c r="J15" s="5">
        <v>98089</v>
      </c>
      <c r="K15" s="4" t="s">
        <v>60</v>
      </c>
      <c r="L15" s="5">
        <v>1058348</v>
      </c>
      <c r="M15" s="4" t="s">
        <v>61</v>
      </c>
      <c r="N15" s="5">
        <v>26978</v>
      </c>
      <c r="O15" s="4" t="s">
        <v>32</v>
      </c>
      <c r="P15" s="5">
        <v>154150</v>
      </c>
      <c r="Q15" s="4" t="s">
        <v>33</v>
      </c>
    </row>
    <row r="16" spans="1:18" ht="108.75" customHeight="1" x14ac:dyDescent="0.2">
      <c r="A16" s="4">
        <f t="shared" si="1"/>
        <v>11</v>
      </c>
      <c r="B16" s="5">
        <v>114</v>
      </c>
      <c r="C16" s="4" t="s">
        <v>47</v>
      </c>
      <c r="D16" s="4" t="s">
        <v>49</v>
      </c>
      <c r="E16" s="4" t="s">
        <v>17</v>
      </c>
      <c r="F16" s="4" t="s">
        <v>38</v>
      </c>
      <c r="G16" s="4" t="s">
        <v>39</v>
      </c>
      <c r="H16" s="4" t="s">
        <v>50</v>
      </c>
      <c r="I16" s="4" t="str">
        <f t="shared" si="0"/>
        <v>SOLICITUD DE VIATICO EN EL MARCO DE ASESORAMIENTO PEDAGOGICO  - ADMINISTRATIVO A REFERENTES LOCALES, ENTREGA DE MATERIALES EDUCATIVOS A LOS CENTROS DE EDUCACION BASICA Y MEDIA PARA PERSONAS JOVENES Y ADULTAS, ENTREGA DE KIT A CENTROS DE FORMACION Y CAPAACITACION LABORAL, LLEGADAS TECNICAS A CENTRO FOCALIZADOS</v>
      </c>
      <c r="J16" s="5">
        <v>686623</v>
      </c>
      <c r="K16" s="4" t="s">
        <v>211</v>
      </c>
      <c r="L16" s="5">
        <v>1115100</v>
      </c>
      <c r="M16" s="4" t="s">
        <v>35</v>
      </c>
      <c r="N16" s="5">
        <v>26975</v>
      </c>
      <c r="O16" s="4" t="s">
        <v>32</v>
      </c>
      <c r="P16" s="5">
        <v>154150</v>
      </c>
      <c r="Q16" s="4" t="s">
        <v>33</v>
      </c>
    </row>
    <row r="17" spans="1:17" ht="33" customHeight="1" x14ac:dyDescent="0.2">
      <c r="A17" s="4">
        <f t="shared" si="1"/>
        <v>12</v>
      </c>
      <c r="B17" s="5">
        <v>85</v>
      </c>
      <c r="C17" s="4" t="s">
        <v>56</v>
      </c>
      <c r="D17" s="4" t="s">
        <v>57</v>
      </c>
      <c r="E17" s="4" t="s">
        <v>17</v>
      </c>
      <c r="F17" s="4" t="s">
        <v>58</v>
      </c>
      <c r="G17" s="4" t="s">
        <v>58</v>
      </c>
      <c r="H17" s="4" t="s">
        <v>59</v>
      </c>
      <c r="I17" s="4" t="str">
        <f t="shared" si="0"/>
        <v>FISCALIZACION EN LA ESCUELA BASICA N° 3541 SAN FRANCISCO DE ASIS</v>
      </c>
      <c r="J17" s="5">
        <v>98089</v>
      </c>
      <c r="K17" s="4" t="s">
        <v>62</v>
      </c>
      <c r="L17" s="5">
        <v>1727221</v>
      </c>
      <c r="M17" s="4" t="s">
        <v>35</v>
      </c>
      <c r="N17" s="5">
        <v>26978</v>
      </c>
      <c r="O17" s="4" t="s">
        <v>32</v>
      </c>
      <c r="P17" s="5">
        <v>154150</v>
      </c>
      <c r="Q17" s="4" t="s">
        <v>33</v>
      </c>
    </row>
    <row r="18" spans="1:17" ht="99" customHeight="1" x14ac:dyDescent="0.2">
      <c r="A18" s="4">
        <f t="shared" si="1"/>
        <v>13</v>
      </c>
      <c r="B18" s="5">
        <v>114</v>
      </c>
      <c r="C18" s="4" t="s">
        <v>47</v>
      </c>
      <c r="D18" s="4" t="s">
        <v>49</v>
      </c>
      <c r="E18" s="4" t="s">
        <v>17</v>
      </c>
      <c r="F18" s="4" t="s">
        <v>38</v>
      </c>
      <c r="G18" s="4" t="s">
        <v>39</v>
      </c>
      <c r="H18" s="4" t="s">
        <v>50</v>
      </c>
      <c r="I18" s="4" t="str">
        <f t="shared" si="0"/>
        <v>SOLICITUD DE VIATICO EN EL MARCO DE ASESORAMIENTO PEDAGOGICO  - ADMINISTRATIVO A REFERENTES LOCALES, ENTREGA DE MATERIALES EDUCATIVOS A LOS CENTROS DE EDUCACION BASICA Y MEDIA PARA PERSONAS JOVENES Y ADULTAS, ENTREGA DE KIT A CENTROS DE FORMACION Y CAPAACITACION LABORAL, LLEGADAS TECNICAS A CENTRO FOCALIZADOS</v>
      </c>
      <c r="J18" s="5">
        <v>686623</v>
      </c>
      <c r="K18" s="4" t="s">
        <v>63</v>
      </c>
      <c r="L18" s="5">
        <v>4183455</v>
      </c>
      <c r="M18" s="4" t="s">
        <v>64</v>
      </c>
      <c r="N18" s="5">
        <v>26975</v>
      </c>
      <c r="O18" s="4" t="s">
        <v>32</v>
      </c>
      <c r="P18" s="5">
        <v>154150</v>
      </c>
      <c r="Q18" s="4" t="s">
        <v>33</v>
      </c>
    </row>
    <row r="19" spans="1:17" ht="33" customHeight="1" x14ac:dyDescent="0.2">
      <c r="A19" s="4">
        <f t="shared" si="1"/>
        <v>14</v>
      </c>
      <c r="B19" s="5">
        <v>113</v>
      </c>
      <c r="C19" s="4" t="s">
        <v>47</v>
      </c>
      <c r="D19" s="4" t="s">
        <v>65</v>
      </c>
      <c r="E19" s="4" t="s">
        <v>17</v>
      </c>
      <c r="F19" s="4" t="s">
        <v>48</v>
      </c>
      <c r="G19" s="4" t="s">
        <v>48</v>
      </c>
      <c r="H19" s="4" t="s">
        <v>66</v>
      </c>
      <c r="I19" s="4" t="str">
        <f t="shared" si="0"/>
        <v>ACOMPAÑAR AGENDA DE S.E. MINISTRO DE EDUCACION Y CIENCIAS.</v>
      </c>
      <c r="J19" s="5">
        <v>98089</v>
      </c>
      <c r="K19" s="4" t="s">
        <v>67</v>
      </c>
      <c r="L19" s="5">
        <v>4056858</v>
      </c>
      <c r="M19" s="4" t="s">
        <v>68</v>
      </c>
      <c r="N19" s="5">
        <v>26973</v>
      </c>
      <c r="O19" s="4" t="s">
        <v>32</v>
      </c>
      <c r="P19" s="5">
        <v>154150</v>
      </c>
      <c r="Q19" s="4" t="s">
        <v>33</v>
      </c>
    </row>
    <row r="20" spans="1:17" ht="33" customHeight="1" x14ac:dyDescent="0.2">
      <c r="A20" s="4">
        <f t="shared" si="1"/>
        <v>15</v>
      </c>
      <c r="B20" s="5">
        <v>113</v>
      </c>
      <c r="C20" s="4" t="s">
        <v>47</v>
      </c>
      <c r="D20" s="4" t="s">
        <v>65</v>
      </c>
      <c r="E20" s="4" t="s">
        <v>17</v>
      </c>
      <c r="F20" s="4" t="s">
        <v>48</v>
      </c>
      <c r="G20" s="4" t="s">
        <v>48</v>
      </c>
      <c r="H20" s="4" t="s">
        <v>66</v>
      </c>
      <c r="I20" s="4" t="str">
        <f t="shared" si="0"/>
        <v>ACOMPAÑAR AGENDA DE S.E. MINISTRO DE EDUCACION Y CIENCIAS.</v>
      </c>
      <c r="J20" s="5">
        <v>98089</v>
      </c>
      <c r="K20" s="4" t="s">
        <v>69</v>
      </c>
      <c r="L20" s="5">
        <v>5009001</v>
      </c>
      <c r="M20" s="4" t="s">
        <v>70</v>
      </c>
      <c r="N20" s="5">
        <v>26973</v>
      </c>
      <c r="O20" s="4" t="s">
        <v>32</v>
      </c>
      <c r="P20" s="5">
        <v>154150</v>
      </c>
      <c r="Q20" s="4" t="s">
        <v>33</v>
      </c>
    </row>
    <row r="21" spans="1:17" ht="51" customHeight="1" x14ac:dyDescent="0.2">
      <c r="A21" s="4">
        <f t="shared" si="1"/>
        <v>16</v>
      </c>
      <c r="B21" s="5">
        <v>99</v>
      </c>
      <c r="C21" s="4" t="s">
        <v>58</v>
      </c>
      <c r="D21" s="4" t="s">
        <v>71</v>
      </c>
      <c r="E21" s="4" t="s">
        <v>17</v>
      </c>
      <c r="F21" s="4" t="s">
        <v>56</v>
      </c>
      <c r="G21" s="4" t="s">
        <v>72</v>
      </c>
      <c r="H21" s="4" t="s">
        <v>73</v>
      </c>
      <c r="I21" s="4" t="str">
        <f t="shared" si="0"/>
        <v>TRASLADO A FUNCIONARIAS DE LA DIRECCION GENERAL DE TERCER CICLO DE LA EDUCACION ESCOLAR BASICA Y DE LA EDUCACION MEDIA</v>
      </c>
      <c r="J21" s="5">
        <v>1029935</v>
      </c>
      <c r="K21" s="4" t="s">
        <v>74</v>
      </c>
      <c r="L21" s="5">
        <v>575323</v>
      </c>
      <c r="M21" s="4" t="s">
        <v>35</v>
      </c>
      <c r="N21" s="5">
        <v>26980</v>
      </c>
      <c r="O21" s="4" t="s">
        <v>32</v>
      </c>
      <c r="P21" s="5">
        <v>154150</v>
      </c>
      <c r="Q21" s="4" t="s">
        <v>33</v>
      </c>
    </row>
    <row r="22" spans="1:17" ht="51" customHeight="1" x14ac:dyDescent="0.2">
      <c r="A22" s="4">
        <f t="shared" si="1"/>
        <v>17</v>
      </c>
      <c r="B22" s="5">
        <v>105</v>
      </c>
      <c r="C22" s="4" t="s">
        <v>75</v>
      </c>
      <c r="D22" s="4" t="s">
        <v>71</v>
      </c>
      <c r="E22" s="4" t="s">
        <v>17</v>
      </c>
      <c r="F22" s="4" t="s">
        <v>47</v>
      </c>
      <c r="G22" s="4" t="s">
        <v>47</v>
      </c>
      <c r="H22" s="4" t="s">
        <v>76</v>
      </c>
      <c r="I22" s="4" t="str">
        <f t="shared" si="0"/>
        <v>FORTALECER LA GESTION EDUCATIVA EN LAS DIMENSIONES ORGANIZATIVA COMUNITARIA ADMINISTRATIVA Y PEDAGOGICA</v>
      </c>
      <c r="J22" s="5">
        <v>294267</v>
      </c>
      <c r="K22" s="4" t="s">
        <v>77</v>
      </c>
      <c r="L22" s="5">
        <v>1697808</v>
      </c>
      <c r="M22" s="4" t="s">
        <v>78</v>
      </c>
      <c r="N22" s="5">
        <v>26979</v>
      </c>
      <c r="O22" s="4" t="s">
        <v>32</v>
      </c>
      <c r="P22" s="5">
        <v>154150</v>
      </c>
      <c r="Q22" s="4" t="s">
        <v>33</v>
      </c>
    </row>
    <row r="23" spans="1:17" ht="51" customHeight="1" x14ac:dyDescent="0.2">
      <c r="A23" s="4">
        <f t="shared" si="1"/>
        <v>18</v>
      </c>
      <c r="B23" s="5">
        <v>105</v>
      </c>
      <c r="C23" s="4" t="s">
        <v>75</v>
      </c>
      <c r="D23" s="4" t="s">
        <v>71</v>
      </c>
      <c r="E23" s="4" t="s">
        <v>17</v>
      </c>
      <c r="F23" s="4" t="s">
        <v>47</v>
      </c>
      <c r="G23" s="4" t="s">
        <v>47</v>
      </c>
      <c r="H23" s="4" t="s">
        <v>76</v>
      </c>
      <c r="I23" s="4" t="str">
        <f t="shared" si="0"/>
        <v>FORTALECER LA GESTION EDUCATIVA EN LAS DIMENSIONES ORGANIZATIVA COMUNITARIA ADMINISTRATIVA Y PEDAGOGICA</v>
      </c>
      <c r="J23" s="5">
        <v>294267</v>
      </c>
      <c r="K23" s="4" t="s">
        <v>79</v>
      </c>
      <c r="L23" s="5">
        <v>2370278</v>
      </c>
      <c r="M23" s="4" t="s">
        <v>35</v>
      </c>
      <c r="N23" s="5">
        <v>26979</v>
      </c>
      <c r="O23" s="4" t="s">
        <v>32</v>
      </c>
      <c r="P23" s="5">
        <v>154150</v>
      </c>
      <c r="Q23" s="4" t="s">
        <v>33</v>
      </c>
    </row>
    <row r="24" spans="1:17" ht="51" customHeight="1" x14ac:dyDescent="0.2">
      <c r="A24" s="4">
        <f t="shared" si="1"/>
        <v>19</v>
      </c>
      <c r="B24" s="5">
        <v>105</v>
      </c>
      <c r="C24" s="4" t="s">
        <v>75</v>
      </c>
      <c r="D24" s="4" t="s">
        <v>80</v>
      </c>
      <c r="E24" s="4" t="s">
        <v>17</v>
      </c>
      <c r="F24" s="4" t="s">
        <v>48</v>
      </c>
      <c r="G24" s="4" t="s">
        <v>43</v>
      </c>
      <c r="H24" s="4" t="s">
        <v>76</v>
      </c>
      <c r="I24" s="4" t="str">
        <f t="shared" si="0"/>
        <v>FORTALECER LA GESTION EDUCATIVA EN LAS DIMENSIONES ORGANIZATIVA COMUNITARIA ADMINISTRATIVA Y PEDAGOGICA</v>
      </c>
      <c r="J24" s="5">
        <v>392356</v>
      </c>
      <c r="K24" s="4" t="s">
        <v>77</v>
      </c>
      <c r="L24" s="5">
        <v>1697808</v>
      </c>
      <c r="M24" s="4" t="s">
        <v>78</v>
      </c>
      <c r="N24" s="5">
        <v>26979</v>
      </c>
      <c r="O24" s="4" t="s">
        <v>32</v>
      </c>
      <c r="P24" s="5">
        <v>154150</v>
      </c>
      <c r="Q24" s="4" t="s">
        <v>33</v>
      </c>
    </row>
    <row r="25" spans="1:17" ht="51" customHeight="1" x14ac:dyDescent="0.2">
      <c r="A25" s="4">
        <f t="shared" si="1"/>
        <v>20</v>
      </c>
      <c r="B25" s="5">
        <v>105</v>
      </c>
      <c r="C25" s="4" t="s">
        <v>75</v>
      </c>
      <c r="D25" s="4" t="s">
        <v>80</v>
      </c>
      <c r="E25" s="4" t="s">
        <v>17</v>
      </c>
      <c r="F25" s="4" t="s">
        <v>48</v>
      </c>
      <c r="G25" s="4" t="s">
        <v>43</v>
      </c>
      <c r="H25" s="4" t="s">
        <v>76</v>
      </c>
      <c r="I25" s="4" t="str">
        <f t="shared" si="0"/>
        <v>FORTALECER LA GESTION EDUCATIVA EN LAS DIMENSIONES ORGANIZATIVA COMUNITARIA ADMINISTRATIVA Y PEDAGOGICA</v>
      </c>
      <c r="J25" s="5">
        <v>392356</v>
      </c>
      <c r="K25" s="4" t="s">
        <v>79</v>
      </c>
      <c r="L25" s="5">
        <v>2370278</v>
      </c>
      <c r="M25" s="4" t="s">
        <v>35</v>
      </c>
      <c r="N25" s="5">
        <v>26979</v>
      </c>
      <c r="O25" s="4" t="s">
        <v>32</v>
      </c>
      <c r="P25" s="5">
        <v>154150</v>
      </c>
      <c r="Q25" s="4" t="s">
        <v>33</v>
      </c>
    </row>
    <row r="26" spans="1:17" ht="72.75" customHeight="1" x14ac:dyDescent="0.2">
      <c r="A26" s="4">
        <f t="shared" si="1"/>
        <v>21</v>
      </c>
      <c r="B26" s="5">
        <v>93</v>
      </c>
      <c r="C26" s="4" t="s">
        <v>58</v>
      </c>
      <c r="D26" s="4" t="s">
        <v>81</v>
      </c>
      <c r="E26" s="4" t="s">
        <v>17</v>
      </c>
      <c r="F26" s="4" t="s">
        <v>82</v>
      </c>
      <c r="G26" s="4" t="s">
        <v>25</v>
      </c>
      <c r="H26" s="4" t="s">
        <v>83</v>
      </c>
      <c r="I26" s="4" t="str">
        <f t="shared" si="0"/>
        <v>ACTUALIZACION DE INVENTARIO DE BIENES DE USO EN INSTITUCIONES EDUCATIVAS DEL DISTRITO DE AYOLAS, DEPARTAMENTO DE MISIONES, EN EL MARCO DE LAS OBSERVACIONES ESTAMPADAS EN EL INFORME FINAL DE AUDITORIA INTERNA N° 001/2023 AUDITORIA A LOS ESTADOS FINANCIEROS DEL MEC DEL EJERCICIO FISCAL 2022</v>
      </c>
      <c r="J26" s="5">
        <v>980890</v>
      </c>
      <c r="K26" s="4" t="s">
        <v>84</v>
      </c>
      <c r="L26" s="5">
        <v>1816940</v>
      </c>
      <c r="M26" s="4" t="s">
        <v>42</v>
      </c>
      <c r="N26" s="5">
        <v>26976</v>
      </c>
      <c r="O26" s="4" t="s">
        <v>32</v>
      </c>
      <c r="P26" s="5">
        <v>154150</v>
      </c>
      <c r="Q26" s="4" t="s">
        <v>33</v>
      </c>
    </row>
    <row r="27" spans="1:17" ht="72.75" customHeight="1" x14ac:dyDescent="0.2">
      <c r="A27" s="4">
        <f t="shared" si="1"/>
        <v>22</v>
      </c>
      <c r="B27" s="5">
        <v>93</v>
      </c>
      <c r="C27" s="4" t="s">
        <v>58</v>
      </c>
      <c r="D27" s="4" t="s">
        <v>81</v>
      </c>
      <c r="E27" s="4" t="s">
        <v>17</v>
      </c>
      <c r="F27" s="4" t="s">
        <v>82</v>
      </c>
      <c r="G27" s="4" t="s">
        <v>25</v>
      </c>
      <c r="H27" s="4" t="s">
        <v>83</v>
      </c>
      <c r="I27" s="4" t="str">
        <f t="shared" si="0"/>
        <v>ACTUALIZACION DE INVENTARIO DE BIENES DE USO EN INSTITUCIONES EDUCATIVAS DEL DISTRITO DE AYOLAS, DEPARTAMENTO DE MISIONES, EN EL MARCO DE LAS OBSERVACIONES ESTAMPADAS EN EL INFORME FINAL DE AUDITORIA INTERNA N° 001/2023 AUDITORIA A LOS ESTADOS FINANCIEROS DEL MEC DEL EJERCICIO FISCAL 2022</v>
      </c>
      <c r="J27" s="5">
        <v>980890</v>
      </c>
      <c r="K27" s="4" t="s">
        <v>85</v>
      </c>
      <c r="L27" s="5">
        <v>3224785</v>
      </c>
      <c r="M27" s="4" t="s">
        <v>42</v>
      </c>
      <c r="N27" s="5">
        <v>26976</v>
      </c>
      <c r="O27" s="4" t="s">
        <v>32</v>
      </c>
      <c r="P27" s="5">
        <v>154150</v>
      </c>
      <c r="Q27" s="4" t="s">
        <v>33</v>
      </c>
    </row>
    <row r="28" spans="1:17" ht="33" customHeight="1" x14ac:dyDescent="0.2">
      <c r="A28" s="4">
        <f t="shared" si="1"/>
        <v>23</v>
      </c>
      <c r="B28" s="5">
        <v>104</v>
      </c>
      <c r="C28" s="4" t="s">
        <v>75</v>
      </c>
      <c r="D28" s="4" t="s">
        <v>86</v>
      </c>
      <c r="E28" s="4" t="s">
        <v>17</v>
      </c>
      <c r="F28" s="4" t="s">
        <v>47</v>
      </c>
      <c r="G28" s="4" t="s">
        <v>43</v>
      </c>
      <c r="H28" s="4" t="s">
        <v>87</v>
      </c>
      <c r="I28" s="4" t="str">
        <f t="shared" si="0"/>
        <v>ACTUALIZACION DE BIENES DE USO POR GRATUIDAD OBJETO DE GASTO 894 CORRESPONDIENTE A LOS AÑOS 2018 AL 2023</v>
      </c>
      <c r="J28" s="5">
        <v>1177068</v>
      </c>
      <c r="K28" s="4" t="s">
        <v>88</v>
      </c>
      <c r="L28" s="5">
        <v>3455454</v>
      </c>
      <c r="M28" s="4" t="s">
        <v>55</v>
      </c>
      <c r="N28" s="5">
        <v>26994</v>
      </c>
      <c r="O28" s="4" t="s">
        <v>32</v>
      </c>
      <c r="P28" s="5">
        <v>154150</v>
      </c>
      <c r="Q28" s="4" t="s">
        <v>33</v>
      </c>
    </row>
    <row r="29" spans="1:17" ht="33" customHeight="1" x14ac:dyDescent="0.2">
      <c r="A29" s="4">
        <f t="shared" si="1"/>
        <v>24</v>
      </c>
      <c r="B29" s="5">
        <v>104</v>
      </c>
      <c r="C29" s="4" t="s">
        <v>75</v>
      </c>
      <c r="D29" s="4" t="s">
        <v>86</v>
      </c>
      <c r="E29" s="4" t="s">
        <v>17</v>
      </c>
      <c r="F29" s="4" t="s">
        <v>47</v>
      </c>
      <c r="G29" s="4" t="s">
        <v>43</v>
      </c>
      <c r="H29" s="4" t="s">
        <v>87</v>
      </c>
      <c r="I29" s="4" t="str">
        <f t="shared" si="0"/>
        <v>ACTUALIZACION DE BIENES DE USO POR GRATUIDAD OBJETO DE GASTO 894 CORRESPONDIENTE A LOS AÑOS 2018 AL 2023</v>
      </c>
      <c r="J29" s="5">
        <v>1177068</v>
      </c>
      <c r="K29" s="4" t="s">
        <v>89</v>
      </c>
      <c r="L29" s="5">
        <v>4092361</v>
      </c>
      <c r="M29" s="4" t="s">
        <v>55</v>
      </c>
      <c r="N29" s="5">
        <v>26994</v>
      </c>
      <c r="O29" s="4" t="s">
        <v>32</v>
      </c>
      <c r="P29" s="5">
        <v>154150</v>
      </c>
      <c r="Q29" s="4" t="s">
        <v>33</v>
      </c>
    </row>
    <row r="30" spans="1:17" ht="52.5" customHeight="1" x14ac:dyDescent="0.2">
      <c r="A30" s="4">
        <f t="shared" si="1"/>
        <v>25</v>
      </c>
      <c r="B30" s="5">
        <v>95</v>
      </c>
      <c r="C30" s="4" t="s">
        <v>58</v>
      </c>
      <c r="D30" s="4" t="s">
        <v>71</v>
      </c>
      <c r="E30" s="4" t="s">
        <v>17</v>
      </c>
      <c r="F30" s="4" t="s">
        <v>56</v>
      </c>
      <c r="G30" s="4" t="s">
        <v>72</v>
      </c>
      <c r="H30" s="4" t="s">
        <v>90</v>
      </c>
      <c r="I30" s="4" t="str">
        <f t="shared" si="0"/>
        <v>SOLICITUD DE VIATICO AL INTERIOR. EN EL MARCO DEL "PLAN DE ASISTENCIA TÉCNICA PEDAGÓGICA ADMINISTRATIVA EN LOS DPTOS. GEOGRÁFICOS".</v>
      </c>
      <c r="J30" s="5">
        <v>1029935</v>
      </c>
      <c r="K30" s="4" t="s">
        <v>91</v>
      </c>
      <c r="L30" s="5">
        <v>1343873</v>
      </c>
      <c r="M30" s="4" t="s">
        <v>92</v>
      </c>
      <c r="N30" s="5">
        <v>26999</v>
      </c>
      <c r="O30" s="4" t="s">
        <v>32</v>
      </c>
      <c r="P30" s="5">
        <v>154150</v>
      </c>
      <c r="Q30" s="4" t="s">
        <v>33</v>
      </c>
    </row>
    <row r="31" spans="1:17" ht="52.5" customHeight="1" x14ac:dyDescent="0.2">
      <c r="A31" s="4">
        <f t="shared" si="1"/>
        <v>26</v>
      </c>
      <c r="B31" s="5">
        <v>95</v>
      </c>
      <c r="C31" s="4" t="s">
        <v>58</v>
      </c>
      <c r="D31" s="4" t="s">
        <v>71</v>
      </c>
      <c r="E31" s="4" t="s">
        <v>17</v>
      </c>
      <c r="F31" s="4" t="s">
        <v>56</v>
      </c>
      <c r="G31" s="4" t="s">
        <v>72</v>
      </c>
      <c r="H31" s="4" t="s">
        <v>90</v>
      </c>
      <c r="I31" s="4" t="str">
        <f t="shared" si="0"/>
        <v>SOLICITUD DE VIATICO AL INTERIOR. EN EL MARCO DEL "PLAN DE ASISTENCIA TÉCNICA PEDAGÓGICA ADMINISTRATIVA EN LOS DPTOS. GEOGRÁFICOS".</v>
      </c>
      <c r="J31" s="5">
        <v>1029935</v>
      </c>
      <c r="K31" s="4" t="s">
        <v>93</v>
      </c>
      <c r="L31" s="5">
        <v>3935181</v>
      </c>
      <c r="M31" s="4" t="s">
        <v>42</v>
      </c>
      <c r="N31" s="5">
        <v>26999</v>
      </c>
      <c r="O31" s="4" t="s">
        <v>32</v>
      </c>
      <c r="P31" s="5">
        <v>154150</v>
      </c>
      <c r="Q31" s="4" t="s">
        <v>33</v>
      </c>
    </row>
    <row r="32" spans="1:17" ht="68.25" customHeight="1" x14ac:dyDescent="0.2">
      <c r="A32" s="4">
        <f t="shared" si="1"/>
        <v>27</v>
      </c>
      <c r="B32" s="5">
        <v>70</v>
      </c>
      <c r="C32" s="4" t="s">
        <v>94</v>
      </c>
      <c r="D32" s="4" t="s">
        <v>95</v>
      </c>
      <c r="E32" s="4" t="s">
        <v>17</v>
      </c>
      <c r="F32" s="4" t="s">
        <v>96</v>
      </c>
      <c r="G32" s="4" t="s">
        <v>96</v>
      </c>
      <c r="H32" s="4" t="s">
        <v>97</v>
      </c>
      <c r="I32" s="4" t="str">
        <f t="shared" si="0"/>
        <v>SOLICITUD DE VIATICO AL INTERIOR EN EL MARCO DEL EXP.DGAJ N° 310.872/2022 "SUMARIO ADMINISTRATIVO INSTRUIDO A LA PROF. GLADYS SOFIA VERA ACOSTA CON CIN° 2.971.804, DOCENTE DE ESTE MINISTERIO, POR EL SUPUESTO HECHO DE AUSENCIA INJUSTIFICADA. PARAGUARI (YBYCUI).</v>
      </c>
      <c r="J32" s="5">
        <v>196178</v>
      </c>
      <c r="K32" s="4" t="s">
        <v>98</v>
      </c>
      <c r="L32" s="5">
        <v>3636772</v>
      </c>
      <c r="M32" s="4" t="s">
        <v>99</v>
      </c>
      <c r="N32" s="5">
        <v>26987</v>
      </c>
      <c r="O32" s="4" t="s">
        <v>32</v>
      </c>
      <c r="P32" s="5">
        <v>154150</v>
      </c>
      <c r="Q32" s="4" t="s">
        <v>33</v>
      </c>
    </row>
    <row r="33" spans="1:17" ht="33" customHeight="1" x14ac:dyDescent="0.2">
      <c r="A33" s="4">
        <f t="shared" si="1"/>
        <v>28</v>
      </c>
      <c r="B33" s="5">
        <v>103</v>
      </c>
      <c r="C33" s="4" t="s">
        <v>82</v>
      </c>
      <c r="D33" s="4" t="s">
        <v>100</v>
      </c>
      <c r="E33" s="4" t="s">
        <v>17</v>
      </c>
      <c r="F33" s="4" t="s">
        <v>75</v>
      </c>
      <c r="G33" s="4" t="s">
        <v>75</v>
      </c>
      <c r="H33" s="4" t="s">
        <v>101</v>
      </c>
      <c r="I33" s="4" t="str">
        <f t="shared" si="0"/>
        <v>CUSTODIOS DEL MINISTRO</v>
      </c>
      <c r="J33" s="5">
        <v>196178</v>
      </c>
      <c r="K33" s="4" t="s">
        <v>67</v>
      </c>
      <c r="L33" s="5">
        <v>4056858</v>
      </c>
      <c r="M33" s="4" t="s">
        <v>68</v>
      </c>
      <c r="N33" s="5">
        <v>27001</v>
      </c>
      <c r="O33" s="4" t="s">
        <v>32</v>
      </c>
      <c r="P33" s="5">
        <v>154150</v>
      </c>
      <c r="Q33" s="4" t="s">
        <v>33</v>
      </c>
    </row>
    <row r="34" spans="1:17" ht="62.25" customHeight="1" x14ac:dyDescent="0.2">
      <c r="A34" s="4">
        <f t="shared" si="1"/>
        <v>29</v>
      </c>
      <c r="B34" s="5">
        <v>70</v>
      </c>
      <c r="C34" s="4" t="s">
        <v>94</v>
      </c>
      <c r="D34" s="4" t="s">
        <v>95</v>
      </c>
      <c r="E34" s="4" t="s">
        <v>17</v>
      </c>
      <c r="F34" s="4" t="s">
        <v>96</v>
      </c>
      <c r="G34" s="4" t="s">
        <v>96</v>
      </c>
      <c r="H34" s="4" t="s">
        <v>97</v>
      </c>
      <c r="I34" s="4" t="str">
        <f t="shared" si="0"/>
        <v>SOLICITUD DE VIATICO AL INTERIOR EN EL MARCO DEL EXP.DGAJ N° 310.872/2022 "SUMARIO ADMINISTRATIVO INSTRUIDO A LA PROF. GLADYS SOFIA VERA ACOSTA CON CIN° 2.971.804, DOCENTE DE ESTE MINISTERIO, POR EL SUPUESTO HECHO DE AUSENCIA INJUSTIFICADA. PARAGUARI (YBYCUI).</v>
      </c>
      <c r="J34" s="5">
        <v>196178</v>
      </c>
      <c r="K34" s="4" t="s">
        <v>102</v>
      </c>
      <c r="L34" s="5">
        <v>3995265</v>
      </c>
      <c r="M34" s="4" t="s">
        <v>103</v>
      </c>
      <c r="N34" s="5">
        <v>26987</v>
      </c>
      <c r="O34" s="4" t="s">
        <v>32</v>
      </c>
      <c r="P34" s="5">
        <v>154150</v>
      </c>
      <c r="Q34" s="4" t="s">
        <v>33</v>
      </c>
    </row>
    <row r="35" spans="1:17" ht="62.25" customHeight="1" x14ac:dyDescent="0.2">
      <c r="A35" s="4">
        <f t="shared" si="1"/>
        <v>30</v>
      </c>
      <c r="B35" s="5">
        <v>100</v>
      </c>
      <c r="C35" s="4" t="s">
        <v>58</v>
      </c>
      <c r="D35" s="4" t="s">
        <v>71</v>
      </c>
      <c r="E35" s="4" t="s">
        <v>17</v>
      </c>
      <c r="F35" s="4" t="s">
        <v>56</v>
      </c>
      <c r="G35" s="4" t="s">
        <v>72</v>
      </c>
      <c r="H35" s="4" t="s">
        <v>90</v>
      </c>
      <c r="I35" s="4" t="str">
        <f t="shared" si="0"/>
        <v>SOLICITUD DE VIATICO AL INTERIOR. EN EL MARCO DEL "PLAN DE ASISTENCIA TÉCNICA PEDAGÓGICA ADMINISTRATIVA EN LOS DPTOS. GEOGRÁFICOS".</v>
      </c>
      <c r="J35" s="5">
        <v>1029935</v>
      </c>
      <c r="K35" s="4" t="s">
        <v>104</v>
      </c>
      <c r="L35" s="5">
        <v>2182256</v>
      </c>
      <c r="M35" s="4" t="s">
        <v>105</v>
      </c>
      <c r="N35" s="5">
        <v>26984</v>
      </c>
      <c r="O35" s="4" t="s">
        <v>32</v>
      </c>
      <c r="P35" s="5">
        <v>154150</v>
      </c>
      <c r="Q35" s="4" t="s">
        <v>33</v>
      </c>
    </row>
    <row r="36" spans="1:17" ht="33" customHeight="1" x14ac:dyDescent="0.2">
      <c r="A36" s="4">
        <f t="shared" si="1"/>
        <v>31</v>
      </c>
      <c r="B36" s="5">
        <v>103</v>
      </c>
      <c r="C36" s="4" t="s">
        <v>82</v>
      </c>
      <c r="D36" s="4" t="s">
        <v>100</v>
      </c>
      <c r="E36" s="4" t="s">
        <v>17</v>
      </c>
      <c r="F36" s="4" t="s">
        <v>75</v>
      </c>
      <c r="G36" s="4" t="s">
        <v>75</v>
      </c>
      <c r="H36" s="4" t="s">
        <v>101</v>
      </c>
      <c r="I36" s="4" t="str">
        <f t="shared" si="0"/>
        <v>CUSTODIOS DEL MINISTRO</v>
      </c>
      <c r="J36" s="5">
        <v>196178</v>
      </c>
      <c r="K36" s="4" t="s">
        <v>69</v>
      </c>
      <c r="L36" s="5">
        <v>5009001</v>
      </c>
      <c r="M36" s="4" t="s">
        <v>70</v>
      </c>
      <c r="N36" s="5">
        <v>27001</v>
      </c>
      <c r="O36" s="4" t="s">
        <v>32</v>
      </c>
      <c r="P36" s="5">
        <v>154150</v>
      </c>
      <c r="Q36" s="4" t="s">
        <v>33</v>
      </c>
    </row>
    <row r="37" spans="1:17" ht="53.25" customHeight="1" x14ac:dyDescent="0.2">
      <c r="A37" s="4">
        <f t="shared" si="1"/>
        <v>32</v>
      </c>
      <c r="B37" s="5">
        <v>111</v>
      </c>
      <c r="C37" s="4" t="s">
        <v>36</v>
      </c>
      <c r="D37" s="4" t="s">
        <v>49</v>
      </c>
      <c r="E37" s="4" t="s">
        <v>17</v>
      </c>
      <c r="F37" s="4" t="s">
        <v>36</v>
      </c>
      <c r="G37" s="4" t="s">
        <v>43</v>
      </c>
      <c r="H37" s="4" t="s">
        <v>106</v>
      </c>
      <c r="I37" s="4" t="str">
        <f t="shared" si="0"/>
        <v>TRASLADO DE FUNCIONARIOS DE LA DIRECCIÓN GENERAL DE BIENESTAR ESTUDIANTIL EN EL MARCO DEL OPERATIVO DE ENTREGA DE ÚTILES ESCOLARES (BIBLIORATOS Y JUEGO DE LIBROS DE CONTABILIDAD).</v>
      </c>
      <c r="J37" s="5">
        <v>1177068</v>
      </c>
      <c r="K37" s="4" t="s">
        <v>107</v>
      </c>
      <c r="L37" s="5">
        <v>1647348</v>
      </c>
      <c r="M37" s="4" t="s">
        <v>35</v>
      </c>
      <c r="N37" s="5">
        <v>27006</v>
      </c>
      <c r="O37" s="4" t="s">
        <v>32</v>
      </c>
      <c r="P37" s="5">
        <v>154150</v>
      </c>
      <c r="Q37" s="4" t="s">
        <v>33</v>
      </c>
    </row>
    <row r="38" spans="1:17" ht="53.25" customHeight="1" x14ac:dyDescent="0.2">
      <c r="A38" s="4">
        <f t="shared" si="1"/>
        <v>33</v>
      </c>
      <c r="B38" s="5">
        <v>111</v>
      </c>
      <c r="C38" s="4" t="s">
        <v>36</v>
      </c>
      <c r="D38" s="4" t="s">
        <v>108</v>
      </c>
      <c r="E38" s="4" t="s">
        <v>17</v>
      </c>
      <c r="F38" s="4" t="s">
        <v>47</v>
      </c>
      <c r="G38" s="4" t="s">
        <v>47</v>
      </c>
      <c r="H38" s="4" t="s">
        <v>106</v>
      </c>
      <c r="I38" s="4" t="str">
        <f t="shared" si="0"/>
        <v>TRASLADO DE FUNCIONARIOS DE LA DIRECCIÓN GENERAL DE BIENESTAR ESTUDIANTIL EN EL MARCO DEL OPERATIVO DE ENTREGA DE ÚTILES ESCOLARES (BIBLIORATOS Y JUEGO DE LIBROS DE CONTABILIDAD).</v>
      </c>
      <c r="J38" s="5">
        <v>392356</v>
      </c>
      <c r="K38" s="4" t="s">
        <v>107</v>
      </c>
      <c r="L38" s="5">
        <v>1647348</v>
      </c>
      <c r="M38" s="4" t="s">
        <v>35</v>
      </c>
      <c r="N38" s="5">
        <v>27006</v>
      </c>
      <c r="O38" s="4" t="s">
        <v>32</v>
      </c>
      <c r="P38" s="5">
        <v>154150</v>
      </c>
      <c r="Q38" s="4" t="s">
        <v>33</v>
      </c>
    </row>
    <row r="39" spans="1:17" ht="53.25" customHeight="1" x14ac:dyDescent="0.2">
      <c r="A39" s="4">
        <f t="shared" si="1"/>
        <v>34</v>
      </c>
      <c r="B39" s="5">
        <v>96</v>
      </c>
      <c r="C39" s="4" t="s">
        <v>58</v>
      </c>
      <c r="D39" s="4" t="s">
        <v>109</v>
      </c>
      <c r="E39" s="4" t="s">
        <v>17</v>
      </c>
      <c r="F39" s="4" t="s">
        <v>56</v>
      </c>
      <c r="G39" s="4" t="s">
        <v>110</v>
      </c>
      <c r="H39" s="4" t="s">
        <v>111</v>
      </c>
      <c r="I39" s="4" t="str">
        <f t="shared" si="0"/>
        <v>SOLICITUD DE VIATICO AL INTERIOR DEL PAIS EN EL MARCO DE ASISTENCIA TECNICA PEDAGOGICA Y ADMINISTRATIVA EN LOS DEPARTAMENTOS GEOGRAFICOS"</v>
      </c>
      <c r="J39" s="5">
        <v>1078980</v>
      </c>
      <c r="K39" s="4" t="s">
        <v>112</v>
      </c>
      <c r="L39" s="5">
        <v>1097998</v>
      </c>
      <c r="M39" s="4" t="s">
        <v>78</v>
      </c>
      <c r="N39" s="5">
        <v>26995</v>
      </c>
      <c r="O39" s="4" t="s">
        <v>32</v>
      </c>
      <c r="P39" s="5">
        <v>154150</v>
      </c>
      <c r="Q39" s="4" t="s">
        <v>33</v>
      </c>
    </row>
    <row r="40" spans="1:17" ht="53.25" customHeight="1" x14ac:dyDescent="0.2">
      <c r="A40" s="4">
        <f t="shared" si="1"/>
        <v>35</v>
      </c>
      <c r="B40" s="5">
        <v>96</v>
      </c>
      <c r="C40" s="4" t="s">
        <v>58</v>
      </c>
      <c r="D40" s="4" t="s">
        <v>113</v>
      </c>
      <c r="E40" s="4" t="s">
        <v>17</v>
      </c>
      <c r="F40" s="4" t="s">
        <v>58</v>
      </c>
      <c r="G40" s="4" t="s">
        <v>72</v>
      </c>
      <c r="H40" s="4" t="s">
        <v>111</v>
      </c>
      <c r="I40" s="4" t="str">
        <f t="shared" si="0"/>
        <v>SOLICITUD DE VIATICO AL INTERIOR DEL PAIS EN EL MARCO DE ASISTENCIA TECNICA PEDAGOGICA Y ADMINISTRATIVA EN LOS DEPARTAMENTOS GEOGRAFICOS"</v>
      </c>
      <c r="J40" s="5">
        <v>539490</v>
      </c>
      <c r="K40" s="4" t="s">
        <v>112</v>
      </c>
      <c r="L40" s="5">
        <v>1097998</v>
      </c>
      <c r="M40" s="4" t="s">
        <v>78</v>
      </c>
      <c r="N40" s="5">
        <v>26995</v>
      </c>
      <c r="O40" s="4" t="s">
        <v>32</v>
      </c>
      <c r="P40" s="5">
        <v>154150</v>
      </c>
      <c r="Q40" s="4" t="s">
        <v>33</v>
      </c>
    </row>
    <row r="41" spans="1:17" ht="53.25" customHeight="1" x14ac:dyDescent="0.2">
      <c r="A41" s="4">
        <f t="shared" si="1"/>
        <v>36</v>
      </c>
      <c r="B41" s="5">
        <v>96</v>
      </c>
      <c r="C41" s="4" t="s">
        <v>58</v>
      </c>
      <c r="D41" s="4" t="s">
        <v>109</v>
      </c>
      <c r="E41" s="4" t="s">
        <v>17</v>
      </c>
      <c r="F41" s="4" t="s">
        <v>56</v>
      </c>
      <c r="G41" s="4" t="s">
        <v>110</v>
      </c>
      <c r="H41" s="4" t="s">
        <v>111</v>
      </c>
      <c r="I41" s="4" t="str">
        <f t="shared" si="0"/>
        <v>SOLICITUD DE VIATICO AL INTERIOR DEL PAIS EN EL MARCO DE ASISTENCIA TECNICA PEDAGOGICA Y ADMINISTRATIVA EN LOS DEPARTAMENTOS GEOGRAFICOS"</v>
      </c>
      <c r="J41" s="5">
        <v>1078980</v>
      </c>
      <c r="K41" s="4" t="s">
        <v>114</v>
      </c>
      <c r="L41" s="5">
        <v>1308474</v>
      </c>
      <c r="M41" s="4" t="s">
        <v>35</v>
      </c>
      <c r="N41" s="5">
        <v>26995</v>
      </c>
      <c r="O41" s="4" t="s">
        <v>32</v>
      </c>
      <c r="P41" s="5">
        <v>154150</v>
      </c>
      <c r="Q41" s="4" t="s">
        <v>33</v>
      </c>
    </row>
    <row r="42" spans="1:17" ht="53.25" customHeight="1" x14ac:dyDescent="0.2">
      <c r="A42" s="4">
        <f t="shared" si="1"/>
        <v>37</v>
      </c>
      <c r="B42" s="5">
        <v>96</v>
      </c>
      <c r="C42" s="4" t="s">
        <v>58</v>
      </c>
      <c r="D42" s="4" t="s">
        <v>113</v>
      </c>
      <c r="E42" s="4" t="s">
        <v>17</v>
      </c>
      <c r="F42" s="4" t="s">
        <v>58</v>
      </c>
      <c r="G42" s="4" t="s">
        <v>72</v>
      </c>
      <c r="H42" s="4" t="s">
        <v>111</v>
      </c>
      <c r="I42" s="4" t="str">
        <f t="shared" si="0"/>
        <v>SOLICITUD DE VIATICO AL INTERIOR DEL PAIS EN EL MARCO DE ASISTENCIA TECNICA PEDAGOGICA Y ADMINISTRATIVA EN LOS DEPARTAMENTOS GEOGRAFICOS"</v>
      </c>
      <c r="J42" s="5">
        <v>539490</v>
      </c>
      <c r="K42" s="4" t="s">
        <v>114</v>
      </c>
      <c r="L42" s="5">
        <v>1308474</v>
      </c>
      <c r="M42" s="4" t="s">
        <v>35</v>
      </c>
      <c r="N42" s="5">
        <v>26995</v>
      </c>
      <c r="O42" s="4" t="s">
        <v>115</v>
      </c>
      <c r="P42" s="5">
        <v>154150</v>
      </c>
      <c r="Q42" s="4" t="s">
        <v>33</v>
      </c>
    </row>
    <row r="43" spans="1:17" ht="53.25" customHeight="1" x14ac:dyDescent="0.2">
      <c r="A43" s="4">
        <f t="shared" si="1"/>
        <v>38</v>
      </c>
      <c r="B43" s="5">
        <v>96</v>
      </c>
      <c r="C43" s="4" t="s">
        <v>58</v>
      </c>
      <c r="D43" s="4" t="s">
        <v>109</v>
      </c>
      <c r="E43" s="4" t="s">
        <v>17</v>
      </c>
      <c r="F43" s="4" t="s">
        <v>56</v>
      </c>
      <c r="G43" s="4" t="s">
        <v>110</v>
      </c>
      <c r="H43" s="4" t="s">
        <v>111</v>
      </c>
      <c r="I43" s="4" t="str">
        <f t="shared" si="0"/>
        <v>SOLICITUD DE VIATICO AL INTERIOR DEL PAIS EN EL MARCO DE ASISTENCIA TECNICA PEDAGOGICA Y ADMINISTRATIVA EN LOS DEPARTAMENTOS GEOGRAFICOS"</v>
      </c>
      <c r="J43" s="5">
        <v>1078980</v>
      </c>
      <c r="K43" s="4" t="s">
        <v>116</v>
      </c>
      <c r="L43" s="5">
        <v>3855724</v>
      </c>
      <c r="M43" s="4" t="s">
        <v>117</v>
      </c>
      <c r="N43" s="5">
        <v>26995</v>
      </c>
      <c r="O43" s="4" t="s">
        <v>32</v>
      </c>
      <c r="P43" s="5">
        <v>154150</v>
      </c>
      <c r="Q43" s="4" t="s">
        <v>33</v>
      </c>
    </row>
    <row r="44" spans="1:17" ht="53.25" customHeight="1" x14ac:dyDescent="0.2">
      <c r="A44" s="4">
        <f t="shared" si="1"/>
        <v>39</v>
      </c>
      <c r="B44" s="5">
        <v>96</v>
      </c>
      <c r="C44" s="4" t="s">
        <v>58</v>
      </c>
      <c r="D44" s="4" t="s">
        <v>113</v>
      </c>
      <c r="E44" s="4" t="s">
        <v>17</v>
      </c>
      <c r="F44" s="4" t="s">
        <v>58</v>
      </c>
      <c r="G44" s="4" t="s">
        <v>72</v>
      </c>
      <c r="H44" s="4" t="s">
        <v>111</v>
      </c>
      <c r="I44" s="4" t="str">
        <f t="shared" si="0"/>
        <v>SOLICITUD DE VIATICO AL INTERIOR DEL PAIS EN EL MARCO DE ASISTENCIA TECNICA PEDAGOGICA Y ADMINISTRATIVA EN LOS DEPARTAMENTOS GEOGRAFICOS"</v>
      </c>
      <c r="J44" s="5">
        <v>539490</v>
      </c>
      <c r="K44" s="4" t="s">
        <v>116</v>
      </c>
      <c r="L44" s="5">
        <v>3855724</v>
      </c>
      <c r="M44" s="4" t="s">
        <v>117</v>
      </c>
      <c r="N44" s="5">
        <v>26995</v>
      </c>
      <c r="O44" s="4" t="s">
        <v>32</v>
      </c>
      <c r="P44" s="5">
        <v>154150</v>
      </c>
      <c r="Q44" s="4" t="s">
        <v>33</v>
      </c>
    </row>
    <row r="45" spans="1:17" ht="82.5" customHeight="1" x14ac:dyDescent="0.2">
      <c r="A45" s="4">
        <f t="shared" si="1"/>
        <v>40</v>
      </c>
      <c r="B45" s="5">
        <v>112</v>
      </c>
      <c r="C45" s="4" t="s">
        <v>47</v>
      </c>
      <c r="D45" s="4" t="s">
        <v>71</v>
      </c>
      <c r="E45" s="4" t="s">
        <v>17</v>
      </c>
      <c r="F45" s="4" t="s">
        <v>27</v>
      </c>
      <c r="G45" s="4" t="s">
        <v>38</v>
      </c>
      <c r="H45" s="4" t="s">
        <v>118</v>
      </c>
      <c r="I45" s="4" t="str">
        <f t="shared" si="0"/>
        <v>SOLICITUD DE VIATICO EN EL MARCO DE ASESOR. PEDAG.-ADMINIST. A REFERENTES LOCALES, ENTREGA DE MATERIALES EDUC., A LOS CENTROS DE EDUC. BAS. Y MEDIA PARA PERSONAS JOVENES Y ADULTAS, ENTREGA DE KITS A LOS CENTROS DE FOR. Y CAPAC. LABORAL, LLEGADAS TECNICAS A CENTROS FOCALIZADOS DE EDUC. PERMANENTE. DPTO PARGUARI.</v>
      </c>
      <c r="J45" s="5">
        <v>343312</v>
      </c>
      <c r="K45" s="4" t="s">
        <v>119</v>
      </c>
      <c r="L45" s="5">
        <v>782827</v>
      </c>
      <c r="M45" s="4" t="s">
        <v>120</v>
      </c>
      <c r="N45" s="5">
        <v>27011</v>
      </c>
      <c r="O45" s="4" t="s">
        <v>32</v>
      </c>
      <c r="P45" s="5">
        <v>154150</v>
      </c>
      <c r="Q45" s="4" t="s">
        <v>33</v>
      </c>
    </row>
    <row r="46" spans="1:17" ht="82.5" customHeight="1" x14ac:dyDescent="0.2">
      <c r="A46" s="4">
        <f t="shared" si="1"/>
        <v>41</v>
      </c>
      <c r="B46" s="5">
        <v>112</v>
      </c>
      <c r="C46" s="4" t="s">
        <v>47</v>
      </c>
      <c r="D46" s="4" t="s">
        <v>71</v>
      </c>
      <c r="E46" s="4" t="s">
        <v>17</v>
      </c>
      <c r="F46" s="4" t="s">
        <v>27</v>
      </c>
      <c r="G46" s="4" t="s">
        <v>38</v>
      </c>
      <c r="H46" s="4" t="s">
        <v>118</v>
      </c>
      <c r="I46" s="4" t="str">
        <f t="shared" si="0"/>
        <v>SOLICITUD DE VIATICO EN EL MARCO DE ASESOR. PEDAG.-ADMINIST. A REFERENTES LOCALES, ENTREGA DE MATERIALES EDUC., A LOS CENTROS DE EDUC. BAS. Y MEDIA PARA PERSONAS JOVENES Y ADULTAS, ENTREGA DE KITS A LOS CENTROS DE FOR. Y CAPAC. LABORAL, LLEGADAS TECNICAS A CENTROS FOCALIZADOS DE EDUC. PERMANENTE. DPTO PARGUARI.</v>
      </c>
      <c r="J46" s="5">
        <v>343312</v>
      </c>
      <c r="K46" s="4" t="s">
        <v>121</v>
      </c>
      <c r="L46" s="5">
        <v>1302110</v>
      </c>
      <c r="M46" s="4" t="s">
        <v>42</v>
      </c>
      <c r="N46" s="5">
        <v>27011</v>
      </c>
      <c r="O46" s="4" t="s">
        <v>32</v>
      </c>
      <c r="P46" s="5">
        <v>154150</v>
      </c>
      <c r="Q46" s="4" t="s">
        <v>33</v>
      </c>
    </row>
    <row r="47" spans="1:17" ht="82.5" customHeight="1" x14ac:dyDescent="0.2">
      <c r="A47" s="4">
        <f t="shared" si="1"/>
        <v>42</v>
      </c>
      <c r="B47" s="5">
        <v>112</v>
      </c>
      <c r="C47" s="4" t="s">
        <v>47</v>
      </c>
      <c r="D47" s="4" t="s">
        <v>71</v>
      </c>
      <c r="E47" s="4" t="s">
        <v>17</v>
      </c>
      <c r="F47" s="4" t="s">
        <v>27</v>
      </c>
      <c r="G47" s="4" t="s">
        <v>38</v>
      </c>
      <c r="H47" s="4" t="s">
        <v>118</v>
      </c>
      <c r="I47" s="4" t="str">
        <f t="shared" si="0"/>
        <v>SOLICITUD DE VIATICO EN EL MARCO DE ASESOR. PEDAG.-ADMINIST. A REFERENTES LOCALES, ENTREGA DE MATERIALES EDUC., A LOS CENTROS DE EDUC. BAS. Y MEDIA PARA PERSONAS JOVENES Y ADULTAS, ENTREGA DE KITS A LOS CENTROS DE FOR. Y CAPAC. LABORAL, LLEGADAS TECNICAS A CENTROS FOCALIZADOS DE EDUC. PERMANENTE. DPTO PARGUARI.</v>
      </c>
      <c r="J47" s="5">
        <v>343312</v>
      </c>
      <c r="K47" s="4" t="s">
        <v>122</v>
      </c>
      <c r="L47" s="5">
        <v>1657798</v>
      </c>
      <c r="M47" s="4" t="s">
        <v>123</v>
      </c>
      <c r="N47" s="5">
        <v>27011</v>
      </c>
      <c r="O47" s="4" t="s">
        <v>32</v>
      </c>
      <c r="P47" s="5">
        <v>154150</v>
      </c>
      <c r="Q47" s="4" t="s">
        <v>33</v>
      </c>
    </row>
    <row r="48" spans="1:17" ht="82.5" customHeight="1" x14ac:dyDescent="0.2">
      <c r="A48" s="4">
        <f t="shared" si="1"/>
        <v>43</v>
      </c>
      <c r="B48" s="5">
        <v>112</v>
      </c>
      <c r="C48" s="4" t="s">
        <v>47</v>
      </c>
      <c r="D48" s="4" t="s">
        <v>71</v>
      </c>
      <c r="E48" s="4" t="s">
        <v>17</v>
      </c>
      <c r="F48" s="4" t="s">
        <v>27</v>
      </c>
      <c r="G48" s="4" t="s">
        <v>38</v>
      </c>
      <c r="H48" s="4" t="s">
        <v>118</v>
      </c>
      <c r="I48" s="4" t="str">
        <f t="shared" si="0"/>
        <v>SOLICITUD DE VIATICO EN EL MARCO DE ASESOR. PEDAG.-ADMINIST. A REFERENTES LOCALES, ENTREGA DE MATERIALES EDUC., A LOS CENTROS DE EDUC. BAS. Y MEDIA PARA PERSONAS JOVENES Y ADULTAS, ENTREGA DE KITS A LOS CENTROS DE FOR. Y CAPAC. LABORAL, LLEGADAS TECNICAS A CENTROS FOCALIZADOS DE EDUC. PERMANENTE. DPTO PARGUARI.</v>
      </c>
      <c r="J48" s="5">
        <v>343312</v>
      </c>
      <c r="K48" s="4" t="s">
        <v>124</v>
      </c>
      <c r="L48" s="5">
        <v>2885034</v>
      </c>
      <c r="M48" s="4" t="s">
        <v>42</v>
      </c>
      <c r="N48" s="5">
        <v>27011</v>
      </c>
      <c r="O48" s="4" t="s">
        <v>32</v>
      </c>
      <c r="P48" s="5">
        <v>154150</v>
      </c>
      <c r="Q48" s="4" t="s">
        <v>33</v>
      </c>
    </row>
    <row r="49" spans="1:17" ht="40.5" customHeight="1" x14ac:dyDescent="0.2">
      <c r="A49" s="4">
        <f t="shared" si="1"/>
        <v>44</v>
      </c>
      <c r="B49" s="5">
        <v>101</v>
      </c>
      <c r="C49" s="4" t="s">
        <v>72</v>
      </c>
      <c r="D49" s="4" t="s">
        <v>125</v>
      </c>
      <c r="E49" s="4" t="s">
        <v>17</v>
      </c>
      <c r="F49" s="4" t="s">
        <v>126</v>
      </c>
      <c r="G49" s="4" t="s">
        <v>25</v>
      </c>
      <c r="H49" s="4" t="s">
        <v>127</v>
      </c>
      <c r="I49" s="4" t="str">
        <f t="shared" si="0"/>
        <v>EN EL MARCO DE LA ACTIVIDAD "DISTRIBUCION DE MATERIALES PARA DOCENTES EN OFERTAS DIFERENCIADAS PLURIGRADO"</v>
      </c>
      <c r="J49" s="5">
        <v>1814648</v>
      </c>
      <c r="K49" s="4" t="s">
        <v>128</v>
      </c>
      <c r="L49" s="5">
        <v>1060878</v>
      </c>
      <c r="M49" s="4" t="s">
        <v>35</v>
      </c>
      <c r="N49" s="5">
        <v>27013</v>
      </c>
      <c r="O49" s="4" t="s">
        <v>32</v>
      </c>
      <c r="P49" s="5">
        <v>154150</v>
      </c>
      <c r="Q49" s="4" t="s">
        <v>33</v>
      </c>
    </row>
    <row r="50" spans="1:17" ht="40.5" customHeight="1" x14ac:dyDescent="0.2">
      <c r="A50" s="4">
        <f t="shared" si="1"/>
        <v>45</v>
      </c>
      <c r="B50" s="5">
        <v>101</v>
      </c>
      <c r="C50" s="4" t="s">
        <v>72</v>
      </c>
      <c r="D50" s="4" t="s">
        <v>125</v>
      </c>
      <c r="E50" s="4" t="s">
        <v>17</v>
      </c>
      <c r="F50" s="4" t="s">
        <v>126</v>
      </c>
      <c r="G50" s="4" t="s">
        <v>25</v>
      </c>
      <c r="H50" s="4" t="s">
        <v>127</v>
      </c>
      <c r="I50" s="4" t="str">
        <f t="shared" si="0"/>
        <v>EN EL MARCO DE LA ACTIVIDAD "DISTRIBUCION DE MATERIALES PARA DOCENTES EN OFERTAS DIFERENCIADAS PLURIGRADO"</v>
      </c>
      <c r="J50" s="5">
        <v>1814648</v>
      </c>
      <c r="K50" s="4" t="s">
        <v>129</v>
      </c>
      <c r="L50" s="5">
        <v>2012047</v>
      </c>
      <c r="M50" s="4" t="s">
        <v>130</v>
      </c>
      <c r="N50" s="5">
        <v>27013</v>
      </c>
      <c r="O50" s="4" t="s">
        <v>32</v>
      </c>
      <c r="P50" s="5">
        <v>154150</v>
      </c>
      <c r="Q50" s="4" t="s">
        <v>33</v>
      </c>
    </row>
    <row r="51" spans="1:17" ht="40.5" customHeight="1" x14ac:dyDescent="0.2">
      <c r="A51" s="4">
        <f t="shared" si="1"/>
        <v>46</v>
      </c>
      <c r="B51" s="5">
        <v>107</v>
      </c>
      <c r="C51" s="4" t="s">
        <v>25</v>
      </c>
      <c r="D51" s="4" t="s">
        <v>108</v>
      </c>
      <c r="E51" s="4" t="s">
        <v>17</v>
      </c>
      <c r="F51" s="4" t="s">
        <v>47</v>
      </c>
      <c r="G51" s="4" t="s">
        <v>47</v>
      </c>
      <c r="H51" s="4" t="s">
        <v>131</v>
      </c>
      <c r="I51" s="4" t="str">
        <f t="shared" si="0"/>
        <v>SOLICITUD DE VIATICO EN EL MARCO DEL OPERATIVO DE ENTREGA E UTILES ESCOLARES (BIBLIORATOS Y JUEGOS DE LIBROS DE CONTABILIDAD)</v>
      </c>
      <c r="J51" s="5">
        <v>392356</v>
      </c>
      <c r="K51" s="4" t="s">
        <v>132</v>
      </c>
      <c r="L51" s="5">
        <v>1835971</v>
      </c>
      <c r="M51" s="4" t="s">
        <v>42</v>
      </c>
      <c r="N51" s="5">
        <v>27016</v>
      </c>
      <c r="O51" s="4" t="s">
        <v>32</v>
      </c>
      <c r="P51" s="5">
        <v>154150</v>
      </c>
      <c r="Q51" s="4" t="s">
        <v>33</v>
      </c>
    </row>
    <row r="52" spans="1:17" ht="58.5" customHeight="1" x14ac:dyDescent="0.2">
      <c r="A52" s="4">
        <f t="shared" si="1"/>
        <v>47</v>
      </c>
      <c r="B52" s="5">
        <v>90</v>
      </c>
      <c r="C52" s="4" t="s">
        <v>56</v>
      </c>
      <c r="D52" s="4" t="s">
        <v>133</v>
      </c>
      <c r="E52" s="4" t="s">
        <v>17</v>
      </c>
      <c r="F52" s="4" t="s">
        <v>126</v>
      </c>
      <c r="G52" s="4" t="s">
        <v>82</v>
      </c>
      <c r="H52" s="4" t="s">
        <v>134</v>
      </c>
      <c r="I52" s="4" t="str">
        <f t="shared" si="0"/>
        <v>MESA DE TRABAJO CON REFERENTES DE LA LOCALIDAD Y DESARROLLO DE LA CONFERENCIA DOCENTE EN LA LOCALIDAD DE MARIA AUXILIADORA-ENCARNACION</v>
      </c>
      <c r="J52" s="5">
        <v>1078980</v>
      </c>
      <c r="K52" s="4" t="s">
        <v>135</v>
      </c>
      <c r="L52" s="5">
        <v>2212159</v>
      </c>
      <c r="M52" s="4" t="s">
        <v>35</v>
      </c>
      <c r="N52" s="5">
        <v>27015</v>
      </c>
      <c r="O52" s="4" t="s">
        <v>32</v>
      </c>
      <c r="P52" s="5">
        <v>154150</v>
      </c>
      <c r="Q52" s="4" t="s">
        <v>33</v>
      </c>
    </row>
    <row r="53" spans="1:17" ht="58.5" customHeight="1" x14ac:dyDescent="0.2">
      <c r="A53" s="4">
        <f t="shared" si="1"/>
        <v>48</v>
      </c>
      <c r="B53" s="5">
        <v>107</v>
      </c>
      <c r="C53" s="4" t="s">
        <v>25</v>
      </c>
      <c r="D53" s="4" t="s">
        <v>49</v>
      </c>
      <c r="E53" s="4" t="s">
        <v>17</v>
      </c>
      <c r="F53" s="4" t="s">
        <v>36</v>
      </c>
      <c r="G53" s="4" t="s">
        <v>43</v>
      </c>
      <c r="H53" s="4" t="s">
        <v>131</v>
      </c>
      <c r="I53" s="4" t="str">
        <f t="shared" si="0"/>
        <v>SOLICITUD DE VIATICO EN EL MARCO DEL OPERATIVO DE ENTREGA E UTILES ESCOLARES (BIBLIORATOS Y JUEGOS DE LIBROS DE CONTABILIDAD)</v>
      </c>
      <c r="J53" s="5">
        <v>1177068</v>
      </c>
      <c r="K53" s="4" t="s">
        <v>132</v>
      </c>
      <c r="L53" s="5">
        <v>1835971</v>
      </c>
      <c r="M53" s="4" t="s">
        <v>42</v>
      </c>
      <c r="N53" s="5">
        <v>27016</v>
      </c>
      <c r="O53" s="4" t="s">
        <v>32</v>
      </c>
      <c r="P53" s="5">
        <v>154150</v>
      </c>
      <c r="Q53" s="4" t="s">
        <v>33</v>
      </c>
    </row>
    <row r="54" spans="1:17" ht="80.25" customHeight="1" x14ac:dyDescent="0.2">
      <c r="A54" s="4">
        <f t="shared" si="1"/>
        <v>49</v>
      </c>
      <c r="B54" s="5">
        <v>72</v>
      </c>
      <c r="C54" s="4" t="s">
        <v>136</v>
      </c>
      <c r="D54" s="4" t="s">
        <v>100</v>
      </c>
      <c r="E54" s="4" t="s">
        <v>17</v>
      </c>
      <c r="F54" s="4" t="s">
        <v>137</v>
      </c>
      <c r="G54" s="4" t="s">
        <v>138</v>
      </c>
      <c r="H54" s="4" t="s">
        <v>139</v>
      </c>
      <c r="I54" s="4" t="str">
        <f t="shared" si="0"/>
        <v>VIATICO AL INTERIOR.VERIFICACION Y ACTUALIZACION DE INVENTARIO DE BIENES DE USO DEL COLEGIO NACIONAL SANTA RITA Y ESC BAS. N° 4319 "RUDOLF HENDEL"- ALTO PARANA (SANTA RITA, DOMINGO MARTINEZ DE IRALA), ESC. BAS. N° 1.295 "VIRGEN DEL ROSARIO". ALTO PARANA (HERNANDRIAS), SUP. DE APOYO TECNICO PEDAG. ALTO P. (CD).</v>
      </c>
      <c r="J54" s="5">
        <v>1078980</v>
      </c>
      <c r="K54" s="4" t="s">
        <v>140</v>
      </c>
      <c r="L54" s="5">
        <v>1588518</v>
      </c>
      <c r="M54" s="4" t="s">
        <v>52</v>
      </c>
      <c r="N54" s="5">
        <v>26985</v>
      </c>
      <c r="O54" s="4" t="s">
        <v>32</v>
      </c>
      <c r="P54" s="5">
        <v>154150</v>
      </c>
      <c r="Q54" s="4" t="s">
        <v>33</v>
      </c>
    </row>
    <row r="55" spans="1:17" ht="80.25" customHeight="1" x14ac:dyDescent="0.2">
      <c r="A55" s="4">
        <f t="shared" si="1"/>
        <v>50</v>
      </c>
      <c r="B55" s="5">
        <v>72</v>
      </c>
      <c r="C55" s="4" t="s">
        <v>136</v>
      </c>
      <c r="D55" s="4" t="s">
        <v>100</v>
      </c>
      <c r="E55" s="4" t="s">
        <v>17</v>
      </c>
      <c r="F55" s="4" t="s">
        <v>137</v>
      </c>
      <c r="G55" s="4" t="s">
        <v>138</v>
      </c>
      <c r="H55" s="4" t="s">
        <v>139</v>
      </c>
      <c r="I55" s="4" t="str">
        <f t="shared" si="0"/>
        <v>VIATICO AL INTERIOR.VERIFICACION Y ACTUALIZACION DE INVENTARIO DE BIENES DE USO DEL COLEGIO NACIONAL SANTA RITA Y ESC BAS. N° 4319 "RUDOLF HENDEL"- ALTO PARANA (SANTA RITA, DOMINGO MARTINEZ DE IRALA), ESC. BAS. N° 1.295 "VIRGEN DEL ROSARIO". ALTO PARANA (HERNANDRIAS), SUP. DE APOYO TECNICO PEDAG. ALTO P. (CD).</v>
      </c>
      <c r="J55" s="5">
        <v>1078980</v>
      </c>
      <c r="K55" s="4" t="s">
        <v>141</v>
      </c>
      <c r="L55" s="5">
        <v>3465197</v>
      </c>
      <c r="M55" s="4" t="s">
        <v>35</v>
      </c>
      <c r="N55" s="5">
        <v>26985</v>
      </c>
      <c r="O55" s="4" t="s">
        <v>32</v>
      </c>
      <c r="P55" s="5">
        <v>154150</v>
      </c>
      <c r="Q55" s="4" t="s">
        <v>33</v>
      </c>
    </row>
    <row r="56" spans="1:17" ht="80.25" customHeight="1" x14ac:dyDescent="0.2">
      <c r="A56" s="4">
        <f t="shared" si="1"/>
        <v>51</v>
      </c>
      <c r="B56" s="5">
        <v>72</v>
      </c>
      <c r="C56" s="4" t="s">
        <v>136</v>
      </c>
      <c r="D56" s="4" t="s">
        <v>100</v>
      </c>
      <c r="E56" s="4" t="s">
        <v>17</v>
      </c>
      <c r="F56" s="4" t="s">
        <v>137</v>
      </c>
      <c r="G56" s="4" t="s">
        <v>138</v>
      </c>
      <c r="H56" s="4" t="s">
        <v>139</v>
      </c>
      <c r="I56" s="4" t="str">
        <f t="shared" si="0"/>
        <v>VIATICO AL INTERIOR.VERIFICACION Y ACTUALIZACION DE INVENTARIO DE BIENES DE USO DEL COLEGIO NACIONAL SANTA RITA Y ESC BAS. N° 4319 "RUDOLF HENDEL"- ALTO PARANA (SANTA RITA, DOMINGO MARTINEZ DE IRALA), ESC. BAS. N° 1.295 "VIRGEN DEL ROSARIO". ALTO PARANA (HERNANDRIAS), SUP. DE APOYO TECNICO PEDAG. ALTO P. (CD).</v>
      </c>
      <c r="J56" s="5">
        <v>1078980</v>
      </c>
      <c r="K56" s="4" t="s">
        <v>142</v>
      </c>
      <c r="L56" s="5">
        <v>3991873</v>
      </c>
      <c r="M56" s="4" t="s">
        <v>42</v>
      </c>
      <c r="N56" s="5">
        <v>26985</v>
      </c>
      <c r="O56" s="4" t="s">
        <v>32</v>
      </c>
      <c r="P56" s="5">
        <v>154150</v>
      </c>
      <c r="Q56" s="4" t="s">
        <v>33</v>
      </c>
    </row>
    <row r="57" spans="1:17" ht="80.25" customHeight="1" x14ac:dyDescent="0.2">
      <c r="A57" s="4">
        <f t="shared" si="1"/>
        <v>52</v>
      </c>
      <c r="B57" s="5">
        <v>72</v>
      </c>
      <c r="C57" s="4" t="s">
        <v>136</v>
      </c>
      <c r="D57" s="4" t="s">
        <v>143</v>
      </c>
      <c r="E57" s="4" t="s">
        <v>17</v>
      </c>
      <c r="F57" s="4" t="s">
        <v>144</v>
      </c>
      <c r="G57" s="4" t="s">
        <v>144</v>
      </c>
      <c r="H57" s="4" t="s">
        <v>139</v>
      </c>
      <c r="I57" s="4" t="str">
        <f t="shared" si="0"/>
        <v>VIATICO AL INTERIOR.VERIFICACION Y ACTUALIZACION DE INVENTARIO DE BIENES DE USO DEL COLEGIO NACIONAL SANTA RITA Y ESC BAS. N° 4319 "RUDOLF HENDEL"- ALTO PARANA (SANTA RITA, DOMINGO MARTINEZ DE IRALA), ESC. BAS. N° 1.295 "VIRGEN DEL ROSARIO". ALTO PARANA (HERNANDRIAS), SUP. DE APOYO TECNICO PEDAG. ALTO P. (CD).</v>
      </c>
      <c r="J57" s="5">
        <v>196178</v>
      </c>
      <c r="K57" s="4" t="s">
        <v>140</v>
      </c>
      <c r="L57" s="5">
        <v>1588518</v>
      </c>
      <c r="M57" s="4" t="s">
        <v>52</v>
      </c>
      <c r="N57" s="5">
        <v>26985</v>
      </c>
      <c r="O57" s="4" t="s">
        <v>32</v>
      </c>
      <c r="P57" s="5">
        <v>154150</v>
      </c>
      <c r="Q57" s="4" t="s">
        <v>33</v>
      </c>
    </row>
    <row r="58" spans="1:17" ht="80.25" customHeight="1" x14ac:dyDescent="0.2">
      <c r="A58" s="4">
        <f t="shared" si="1"/>
        <v>53</v>
      </c>
      <c r="B58" s="5">
        <v>72</v>
      </c>
      <c r="C58" s="4" t="s">
        <v>136</v>
      </c>
      <c r="D58" s="4" t="s">
        <v>143</v>
      </c>
      <c r="E58" s="4" t="s">
        <v>17</v>
      </c>
      <c r="F58" s="4" t="s">
        <v>144</v>
      </c>
      <c r="G58" s="4" t="s">
        <v>144</v>
      </c>
      <c r="H58" s="4" t="s">
        <v>139</v>
      </c>
      <c r="I58" s="4" t="str">
        <f t="shared" si="0"/>
        <v>VIATICO AL INTERIOR.VERIFICACION Y ACTUALIZACION DE INVENTARIO DE BIENES DE USO DEL COLEGIO NACIONAL SANTA RITA Y ESC BAS. N° 4319 "RUDOLF HENDEL"- ALTO PARANA (SANTA RITA, DOMINGO MARTINEZ DE IRALA), ESC. BAS. N° 1.295 "VIRGEN DEL ROSARIO". ALTO PARANA (HERNANDRIAS), SUP. DE APOYO TECNICO PEDAG. ALTO P. (CD).</v>
      </c>
      <c r="J58" s="5">
        <v>196178</v>
      </c>
      <c r="K58" s="4" t="s">
        <v>141</v>
      </c>
      <c r="L58" s="5">
        <v>3465197</v>
      </c>
      <c r="M58" s="4" t="s">
        <v>35</v>
      </c>
      <c r="N58" s="5">
        <v>26985</v>
      </c>
      <c r="O58" s="4" t="s">
        <v>32</v>
      </c>
      <c r="P58" s="5">
        <v>154150</v>
      </c>
      <c r="Q58" s="4" t="s">
        <v>33</v>
      </c>
    </row>
    <row r="59" spans="1:17" ht="80.25" customHeight="1" x14ac:dyDescent="0.2">
      <c r="A59" s="4">
        <f t="shared" si="1"/>
        <v>54</v>
      </c>
      <c r="B59" s="5">
        <v>72</v>
      </c>
      <c r="C59" s="4" t="s">
        <v>136</v>
      </c>
      <c r="D59" s="4" t="s">
        <v>143</v>
      </c>
      <c r="E59" s="4" t="s">
        <v>17</v>
      </c>
      <c r="F59" s="4" t="s">
        <v>144</v>
      </c>
      <c r="G59" s="4" t="s">
        <v>144</v>
      </c>
      <c r="H59" s="4" t="s">
        <v>139</v>
      </c>
      <c r="I59" s="4" t="str">
        <f t="shared" si="0"/>
        <v>VIATICO AL INTERIOR.VERIFICACION Y ACTUALIZACION DE INVENTARIO DE BIENES DE USO DEL COLEGIO NACIONAL SANTA RITA Y ESC BAS. N° 4319 "RUDOLF HENDEL"- ALTO PARANA (SANTA RITA, DOMINGO MARTINEZ DE IRALA), ESC. BAS. N° 1.295 "VIRGEN DEL ROSARIO". ALTO PARANA (HERNANDRIAS), SUP. DE APOYO TECNICO PEDAG. ALTO P. (CD).</v>
      </c>
      <c r="J59" s="5">
        <v>196178</v>
      </c>
      <c r="K59" s="4" t="s">
        <v>142</v>
      </c>
      <c r="L59" s="5">
        <v>3991873</v>
      </c>
      <c r="M59" s="4" t="s">
        <v>42</v>
      </c>
      <c r="N59" s="5">
        <v>26985</v>
      </c>
      <c r="O59" s="4" t="s">
        <v>32</v>
      </c>
      <c r="P59" s="5">
        <v>154150</v>
      </c>
      <c r="Q59" s="4" t="s">
        <v>33</v>
      </c>
    </row>
    <row r="60" spans="1:17" ht="58.5" customHeight="1" x14ac:dyDescent="0.2">
      <c r="A60" s="4">
        <f t="shared" si="1"/>
        <v>55</v>
      </c>
      <c r="B60" s="5">
        <v>90</v>
      </c>
      <c r="C60" s="4" t="s">
        <v>56</v>
      </c>
      <c r="D60" s="4" t="s">
        <v>145</v>
      </c>
      <c r="E60" s="4" t="s">
        <v>17</v>
      </c>
      <c r="F60" s="4" t="s">
        <v>75</v>
      </c>
      <c r="G60" s="4" t="s">
        <v>25</v>
      </c>
      <c r="H60" s="4" t="s">
        <v>134</v>
      </c>
      <c r="I60" s="4" t="str">
        <f t="shared" si="0"/>
        <v>MESA DE TRABAJO CON REFERENTES DE LA LOCALIDAD Y DESARROLLO DE LA CONFERENCIA DOCENTE EN LA LOCALIDAD DE MARIA AUXILIADORA-ENCARNACION</v>
      </c>
      <c r="J60" s="5">
        <v>735668</v>
      </c>
      <c r="K60" s="4" t="s">
        <v>135</v>
      </c>
      <c r="L60" s="5">
        <v>2212159</v>
      </c>
      <c r="M60" s="4" t="s">
        <v>35</v>
      </c>
      <c r="N60" s="5">
        <v>27015</v>
      </c>
      <c r="O60" s="4" t="s">
        <v>32</v>
      </c>
      <c r="P60" s="5">
        <v>154150</v>
      </c>
      <c r="Q60" s="4" t="s">
        <v>33</v>
      </c>
    </row>
    <row r="61" spans="1:17" ht="58.5" customHeight="1" x14ac:dyDescent="0.2">
      <c r="A61" s="4">
        <f t="shared" si="1"/>
        <v>56</v>
      </c>
      <c r="B61" s="5">
        <v>90</v>
      </c>
      <c r="C61" s="4" t="s">
        <v>56</v>
      </c>
      <c r="D61" s="4" t="s">
        <v>133</v>
      </c>
      <c r="E61" s="4" t="s">
        <v>17</v>
      </c>
      <c r="F61" s="4" t="s">
        <v>126</v>
      </c>
      <c r="G61" s="4" t="s">
        <v>82</v>
      </c>
      <c r="H61" s="4" t="s">
        <v>134</v>
      </c>
      <c r="I61" s="4" t="str">
        <f t="shared" si="0"/>
        <v>MESA DE TRABAJO CON REFERENTES DE LA LOCALIDAD Y DESARROLLO DE LA CONFERENCIA DOCENTE EN LA LOCALIDAD DE MARIA AUXILIADORA-ENCARNACION</v>
      </c>
      <c r="J61" s="5">
        <v>1078980</v>
      </c>
      <c r="K61" s="4" t="s">
        <v>146</v>
      </c>
      <c r="L61" s="5">
        <v>2290949</v>
      </c>
      <c r="M61" s="4" t="s">
        <v>147</v>
      </c>
      <c r="N61" s="5">
        <v>27015</v>
      </c>
      <c r="O61" s="4" t="s">
        <v>32</v>
      </c>
      <c r="P61" s="5">
        <v>154150</v>
      </c>
      <c r="Q61" s="4" t="s">
        <v>33</v>
      </c>
    </row>
    <row r="62" spans="1:17" ht="58.5" customHeight="1" x14ac:dyDescent="0.2">
      <c r="A62" s="4">
        <f t="shared" si="1"/>
        <v>57</v>
      </c>
      <c r="B62" s="5">
        <v>90</v>
      </c>
      <c r="C62" s="4" t="s">
        <v>56</v>
      </c>
      <c r="D62" s="4" t="s">
        <v>145</v>
      </c>
      <c r="E62" s="4" t="s">
        <v>17</v>
      </c>
      <c r="F62" s="4" t="s">
        <v>75</v>
      </c>
      <c r="G62" s="4" t="s">
        <v>25</v>
      </c>
      <c r="H62" s="4" t="s">
        <v>134</v>
      </c>
      <c r="I62" s="4" t="str">
        <f t="shared" si="0"/>
        <v>MESA DE TRABAJO CON REFERENTES DE LA LOCALIDAD Y DESARROLLO DE LA CONFERENCIA DOCENTE EN LA LOCALIDAD DE MARIA AUXILIADORA-ENCARNACION</v>
      </c>
      <c r="J62" s="5">
        <v>735668</v>
      </c>
      <c r="K62" s="4" t="s">
        <v>146</v>
      </c>
      <c r="L62" s="5">
        <v>2290949</v>
      </c>
      <c r="M62" s="4" t="s">
        <v>147</v>
      </c>
      <c r="N62" s="5">
        <v>27015</v>
      </c>
      <c r="O62" s="4" t="s">
        <v>32</v>
      </c>
      <c r="P62" s="5">
        <v>154150</v>
      </c>
      <c r="Q62" s="4" t="s">
        <v>33</v>
      </c>
    </row>
    <row r="63" spans="1:17" ht="126.75" customHeight="1" x14ac:dyDescent="0.2">
      <c r="A63" s="4">
        <f t="shared" si="1"/>
        <v>58</v>
      </c>
      <c r="B63" s="5">
        <v>726</v>
      </c>
      <c r="C63" s="4" t="s">
        <v>27</v>
      </c>
      <c r="D63" s="4" t="s">
        <v>148</v>
      </c>
      <c r="E63" s="4" t="s">
        <v>17</v>
      </c>
      <c r="F63" s="4" t="s">
        <v>27</v>
      </c>
      <c r="G63" s="4" t="s">
        <v>149</v>
      </c>
      <c r="H63" s="4" t="s">
        <v>150</v>
      </c>
      <c r="I63" s="4" t="str">
        <f t="shared" si="0"/>
        <v>POR LA CUAL SE AUTORIZA EL VIAJE A LA PROVISION DE RECURSOS FINANCIEROS EN CONCEPTO DE VIATICOS Y PASAJES AEREOS A LA SEÑORA LOURDES ELIZABETH ALMIRON SANTACRUZ, JEFA DEL DEPARTAMENTO DE MEDICION Y ANALISIS DE LA DIRECCION DE EVALUACION DE LOGROS DE APRENDIZAJES CURRICULARES DEPENDINETE DEL INSTITUTO NACIONAL DE EVALUACION EDUCATIVA, PARA PARTICIPAR EN EL SEMINARIO 30 AÑOS DE EVALUACION EDUCATIVA ESTANDARIZADA, EN CALIDAD DE EXPOSITORA, LOS DIAS 16 AL 20 DE MAYO DEL CORRIIENTE AÑO, EN LA  CIUDAD DE BUENOS AIRES - REPUBLICA ARGENTINA</v>
      </c>
      <c r="J63" s="5">
        <v>9980541</v>
      </c>
      <c r="K63" s="4" t="s">
        <v>151</v>
      </c>
      <c r="L63" s="5">
        <v>3248793</v>
      </c>
      <c r="M63" s="4" t="s">
        <v>92</v>
      </c>
      <c r="N63" s="5">
        <v>27017</v>
      </c>
      <c r="O63" s="4" t="s">
        <v>32</v>
      </c>
      <c r="P63" s="5">
        <v>154119</v>
      </c>
      <c r="Q63" s="4" t="s">
        <v>33</v>
      </c>
    </row>
    <row r="64" spans="1:17" ht="58.5" customHeight="1" x14ac:dyDescent="0.2">
      <c r="A64" s="4">
        <f t="shared" si="1"/>
        <v>59</v>
      </c>
      <c r="B64" s="5">
        <v>90</v>
      </c>
      <c r="C64" s="4" t="s">
        <v>56</v>
      </c>
      <c r="D64" s="4" t="s">
        <v>133</v>
      </c>
      <c r="E64" s="4" t="s">
        <v>17</v>
      </c>
      <c r="F64" s="4" t="s">
        <v>126</v>
      </c>
      <c r="G64" s="4" t="s">
        <v>82</v>
      </c>
      <c r="H64" s="4" t="s">
        <v>134</v>
      </c>
      <c r="I64" s="4" t="str">
        <f t="shared" si="0"/>
        <v>MESA DE TRABAJO CON REFERENTES DE LA LOCALIDAD Y DESARROLLO DE LA CONFERENCIA DOCENTE EN LA LOCALIDAD DE MARIA AUXILIADORA-ENCARNACION</v>
      </c>
      <c r="J64" s="5">
        <v>1078980</v>
      </c>
      <c r="K64" s="4" t="s">
        <v>152</v>
      </c>
      <c r="L64" s="5">
        <v>2423627</v>
      </c>
      <c r="M64" s="4" t="s">
        <v>153</v>
      </c>
      <c r="N64" s="5">
        <v>27015</v>
      </c>
      <c r="O64" s="4" t="s">
        <v>32</v>
      </c>
      <c r="P64" s="5">
        <v>154150</v>
      </c>
      <c r="Q64" s="4" t="s">
        <v>33</v>
      </c>
    </row>
    <row r="65" spans="1:17" ht="58.5" customHeight="1" x14ac:dyDescent="0.2">
      <c r="A65" s="4">
        <f t="shared" si="1"/>
        <v>60</v>
      </c>
      <c r="B65" s="5">
        <v>90</v>
      </c>
      <c r="C65" s="4" t="s">
        <v>56</v>
      </c>
      <c r="D65" s="4" t="s">
        <v>145</v>
      </c>
      <c r="E65" s="4" t="s">
        <v>17</v>
      </c>
      <c r="F65" s="4" t="s">
        <v>75</v>
      </c>
      <c r="G65" s="4" t="s">
        <v>25</v>
      </c>
      <c r="H65" s="4" t="s">
        <v>134</v>
      </c>
      <c r="I65" s="4" t="str">
        <f t="shared" si="0"/>
        <v>MESA DE TRABAJO CON REFERENTES DE LA LOCALIDAD Y DESARROLLO DE LA CONFERENCIA DOCENTE EN LA LOCALIDAD DE MARIA AUXILIADORA-ENCARNACION</v>
      </c>
      <c r="J65" s="5">
        <v>735668</v>
      </c>
      <c r="K65" s="4" t="s">
        <v>152</v>
      </c>
      <c r="L65" s="5">
        <v>2423627</v>
      </c>
      <c r="M65" s="4" t="s">
        <v>153</v>
      </c>
      <c r="N65" s="5">
        <v>27015</v>
      </c>
      <c r="O65" s="4" t="s">
        <v>32</v>
      </c>
      <c r="P65" s="5">
        <v>154150</v>
      </c>
      <c r="Q65" s="4" t="s">
        <v>33</v>
      </c>
    </row>
    <row r="66" spans="1:17" ht="58.5" customHeight="1" x14ac:dyDescent="0.2">
      <c r="A66" s="4">
        <f t="shared" si="1"/>
        <v>61</v>
      </c>
      <c r="B66" s="5">
        <v>124</v>
      </c>
      <c r="C66" s="4" t="s">
        <v>32</v>
      </c>
      <c r="D66" s="4" t="s">
        <v>37</v>
      </c>
      <c r="E66" s="4" t="s">
        <v>17</v>
      </c>
      <c r="F66" s="4" t="s">
        <v>43</v>
      </c>
      <c r="G66" s="4" t="s">
        <v>43</v>
      </c>
      <c r="H66" s="4" t="s">
        <v>154</v>
      </c>
      <c r="I66" s="4" t="str">
        <f t="shared" si="0"/>
        <v>SOLICITUD DE VIATICO AL INTERIOR, EN EL MARCO DE VISITA TECNICA PARA VERIFICAR EL CUMPLIMIENTO DE LAS RESOLUCIONES DGEA N° 05/2020 Y N° 042/2016 EN TRES INSTITUCIONES DE ARTE, COMO PARTE DEL PROCESO DE APERTURA Y HABILITACION, DPTOS. SAN PEDRO - AMAMBAY.</v>
      </c>
      <c r="J66" s="5">
        <v>196178</v>
      </c>
      <c r="K66" s="4" t="s">
        <v>155</v>
      </c>
      <c r="L66" s="5">
        <v>1219146</v>
      </c>
      <c r="M66" s="4" t="s">
        <v>55</v>
      </c>
      <c r="N66" s="5">
        <v>27002</v>
      </c>
      <c r="O66" s="4" t="s">
        <v>32</v>
      </c>
      <c r="P66" s="5">
        <v>154120</v>
      </c>
      <c r="Q66" s="4" t="s">
        <v>33</v>
      </c>
    </row>
    <row r="67" spans="1:17" ht="58.5" customHeight="1" x14ac:dyDescent="0.2">
      <c r="A67" s="4">
        <f t="shared" si="1"/>
        <v>62</v>
      </c>
      <c r="B67" s="5">
        <v>124</v>
      </c>
      <c r="C67" s="4" t="s">
        <v>32</v>
      </c>
      <c r="D67" s="4" t="s">
        <v>46</v>
      </c>
      <c r="E67" s="4" t="s">
        <v>17</v>
      </c>
      <c r="F67" s="4" t="s">
        <v>47</v>
      </c>
      <c r="G67" s="4" t="s">
        <v>48</v>
      </c>
      <c r="H67" s="4" t="s">
        <v>154</v>
      </c>
      <c r="I67" s="4" t="str">
        <f t="shared" si="0"/>
        <v>SOLICITUD DE VIATICO AL INTERIOR, EN EL MARCO DE VISITA TECNICA PARA VERIFICAR EL CUMPLIMIENTO DE LAS RESOLUCIONES DGEA N° 05/2020 Y N° 042/2016 EN TRES INSTITUCIONES DE ARTE, COMO PARTE DEL PROCESO DE APERTURA Y HABILITACION, DPTOS. SAN PEDRO - AMAMBAY.</v>
      </c>
      <c r="J67" s="5">
        <v>686623</v>
      </c>
      <c r="K67" s="4" t="s">
        <v>155</v>
      </c>
      <c r="L67" s="5">
        <v>1219146</v>
      </c>
      <c r="M67" s="4" t="s">
        <v>55</v>
      </c>
      <c r="N67" s="5">
        <v>27002</v>
      </c>
      <c r="O67" s="4" t="s">
        <v>32</v>
      </c>
      <c r="P67" s="5">
        <v>154120</v>
      </c>
      <c r="Q67" s="4" t="s">
        <v>33</v>
      </c>
    </row>
    <row r="68" spans="1:17" ht="58.5" customHeight="1" x14ac:dyDescent="0.2">
      <c r="A68" s="4">
        <f t="shared" si="1"/>
        <v>63</v>
      </c>
      <c r="B68" s="5">
        <v>90</v>
      </c>
      <c r="C68" s="4" t="s">
        <v>56</v>
      </c>
      <c r="D68" s="4" t="s">
        <v>133</v>
      </c>
      <c r="E68" s="4" t="s">
        <v>17</v>
      </c>
      <c r="F68" s="4" t="s">
        <v>126</v>
      </c>
      <c r="G68" s="4" t="s">
        <v>82</v>
      </c>
      <c r="H68" s="4" t="s">
        <v>134</v>
      </c>
      <c r="I68" s="4" t="str">
        <f t="shared" si="0"/>
        <v>MESA DE TRABAJO CON REFERENTES DE LA LOCALIDAD Y DESARROLLO DE LA CONFERENCIA DOCENTE EN LA LOCALIDAD DE MARIA AUXILIADORA-ENCARNACION</v>
      </c>
      <c r="J68" s="5">
        <v>1078980</v>
      </c>
      <c r="K68" s="4" t="s">
        <v>156</v>
      </c>
      <c r="L68" s="5">
        <v>3447705</v>
      </c>
      <c r="M68" s="4" t="s">
        <v>157</v>
      </c>
      <c r="N68" s="5">
        <v>27015</v>
      </c>
      <c r="O68" s="4" t="s">
        <v>32</v>
      </c>
      <c r="P68" s="5">
        <v>154150</v>
      </c>
      <c r="Q68" s="4" t="s">
        <v>33</v>
      </c>
    </row>
    <row r="69" spans="1:17" ht="58.5" customHeight="1" x14ac:dyDescent="0.2">
      <c r="A69" s="4">
        <f t="shared" si="1"/>
        <v>64</v>
      </c>
      <c r="B69" s="5">
        <v>98</v>
      </c>
      <c r="C69" s="4" t="s">
        <v>58</v>
      </c>
      <c r="D69" s="4" t="s">
        <v>158</v>
      </c>
      <c r="E69" s="4" t="s">
        <v>17</v>
      </c>
      <c r="F69" s="4" t="s">
        <v>56</v>
      </c>
      <c r="G69" s="4" t="s">
        <v>72</v>
      </c>
      <c r="H69" s="4" t="s">
        <v>159</v>
      </c>
      <c r="I69" s="4" t="str">
        <f t="shared" si="0"/>
        <v>DISTRIBUCIÓN DE MATERIALES EDUCATIVOS, TALLER DE ASESORAMIENTO PEDAGÓGICO  CON DOCENTES DE EDUCACIÓN INICIAL, 1° Y 2° CICLOS EEB, PARA EL USO DE MATERIALES.</v>
      </c>
      <c r="J69" s="5">
        <v>1373246</v>
      </c>
      <c r="K69" s="4" t="s">
        <v>160</v>
      </c>
      <c r="L69" s="5">
        <v>1447976</v>
      </c>
      <c r="M69" s="4" t="s">
        <v>42</v>
      </c>
      <c r="N69" s="5">
        <v>27022</v>
      </c>
      <c r="O69" s="4" t="s">
        <v>32</v>
      </c>
      <c r="P69" s="5">
        <v>154120</v>
      </c>
      <c r="Q69" s="4" t="s">
        <v>33</v>
      </c>
    </row>
    <row r="70" spans="1:17" ht="58.5" customHeight="1" x14ac:dyDescent="0.2">
      <c r="A70" s="4">
        <f t="shared" si="1"/>
        <v>65</v>
      </c>
      <c r="B70" s="5">
        <v>90</v>
      </c>
      <c r="C70" s="4" t="s">
        <v>56</v>
      </c>
      <c r="D70" s="4" t="s">
        <v>145</v>
      </c>
      <c r="E70" s="4" t="s">
        <v>17</v>
      </c>
      <c r="F70" s="4" t="s">
        <v>75</v>
      </c>
      <c r="G70" s="4" t="s">
        <v>25</v>
      </c>
      <c r="H70" s="4" t="s">
        <v>134</v>
      </c>
      <c r="I70" s="4" t="str">
        <f t="shared" si="0"/>
        <v>MESA DE TRABAJO CON REFERENTES DE LA LOCALIDAD Y DESARROLLO DE LA CONFERENCIA DOCENTE EN LA LOCALIDAD DE MARIA AUXILIADORA-ENCARNACION</v>
      </c>
      <c r="J70" s="5">
        <v>735668</v>
      </c>
      <c r="K70" s="4" t="s">
        <v>156</v>
      </c>
      <c r="L70" s="5">
        <v>3447705</v>
      </c>
      <c r="M70" s="4" t="s">
        <v>157</v>
      </c>
      <c r="N70" s="5">
        <v>27015</v>
      </c>
      <c r="O70" s="4" t="s">
        <v>32</v>
      </c>
      <c r="P70" s="5">
        <v>154150</v>
      </c>
      <c r="Q70" s="4" t="s">
        <v>33</v>
      </c>
    </row>
    <row r="71" spans="1:17" ht="58.5" customHeight="1" x14ac:dyDescent="0.2">
      <c r="A71" s="4">
        <f t="shared" si="1"/>
        <v>66</v>
      </c>
      <c r="B71" s="5">
        <v>98</v>
      </c>
      <c r="C71" s="4" t="s">
        <v>58</v>
      </c>
      <c r="D71" s="4" t="s">
        <v>158</v>
      </c>
      <c r="E71" s="4" t="s">
        <v>17</v>
      </c>
      <c r="F71" s="4" t="s">
        <v>56</v>
      </c>
      <c r="G71" s="4" t="s">
        <v>72</v>
      </c>
      <c r="H71" s="4" t="s">
        <v>159</v>
      </c>
      <c r="I71" s="4" t="str">
        <f t="shared" ref="I71:I102" si="2">+UPPER(H71)</f>
        <v>DISTRIBUCIÓN DE MATERIALES EDUCATIVOS, TALLER DE ASESORAMIENTO PEDAGÓGICO  CON DOCENTES DE EDUCACIÓN INICIAL, 1° Y 2° CICLOS EEB, PARA EL USO DE MATERIALES.</v>
      </c>
      <c r="J71" s="5">
        <v>1373246</v>
      </c>
      <c r="K71" s="4" t="s">
        <v>161</v>
      </c>
      <c r="L71" s="5">
        <v>3477306</v>
      </c>
      <c r="M71" s="4" t="s">
        <v>35</v>
      </c>
      <c r="N71" s="5">
        <v>27022</v>
      </c>
      <c r="O71" s="4" t="s">
        <v>32</v>
      </c>
      <c r="P71" s="5">
        <v>154120</v>
      </c>
      <c r="Q71" s="4" t="s">
        <v>33</v>
      </c>
    </row>
    <row r="72" spans="1:17" ht="58.5" customHeight="1" x14ac:dyDescent="0.2">
      <c r="A72" s="4">
        <f t="shared" ref="A72:A102" si="3">+A71+1</f>
        <v>67</v>
      </c>
      <c r="B72" s="5">
        <v>76</v>
      </c>
      <c r="C72" s="4" t="s">
        <v>56</v>
      </c>
      <c r="D72" s="4" t="s">
        <v>162</v>
      </c>
      <c r="E72" s="4" t="s">
        <v>17</v>
      </c>
      <c r="F72" s="4" t="s">
        <v>56</v>
      </c>
      <c r="G72" s="4" t="s">
        <v>72</v>
      </c>
      <c r="H72" s="4" t="s">
        <v>163</v>
      </c>
      <c r="I72" s="4" t="str">
        <f t="shared" si="2"/>
        <v>TALLER CON ACTORES EDUCATIVOS Y MONITOREO A INSTITUCIONES EDUCATIVAS, PARA EL  ACOMPAÑAMIENTO TERRITORIAL DE LA GESTIÓN TÉCNICA ADMINISTRATIVA EN EDUCACIÓN INICIAL.</v>
      </c>
      <c r="J72" s="5">
        <v>980891</v>
      </c>
      <c r="K72" s="4" t="s">
        <v>164</v>
      </c>
      <c r="L72" s="5">
        <v>837879</v>
      </c>
      <c r="M72" s="4" t="s">
        <v>165</v>
      </c>
      <c r="N72" s="5">
        <v>26988</v>
      </c>
      <c r="O72" s="4" t="s">
        <v>32</v>
      </c>
      <c r="P72" s="5">
        <v>154150</v>
      </c>
      <c r="Q72" s="4" t="s">
        <v>33</v>
      </c>
    </row>
    <row r="73" spans="1:17" ht="58.5" customHeight="1" x14ac:dyDescent="0.2">
      <c r="A73" s="4">
        <f t="shared" si="3"/>
        <v>68</v>
      </c>
      <c r="B73" s="5">
        <v>76</v>
      </c>
      <c r="C73" s="4" t="s">
        <v>56</v>
      </c>
      <c r="D73" s="4" t="s">
        <v>162</v>
      </c>
      <c r="E73" s="4" t="s">
        <v>17</v>
      </c>
      <c r="F73" s="4" t="s">
        <v>56</v>
      </c>
      <c r="G73" s="4" t="s">
        <v>72</v>
      </c>
      <c r="H73" s="4" t="s">
        <v>163</v>
      </c>
      <c r="I73" s="4" t="str">
        <f t="shared" si="2"/>
        <v>TALLER CON ACTORES EDUCATIVOS Y MONITOREO A INSTITUCIONES EDUCATIVAS, PARA EL  ACOMPAÑAMIENTO TERRITORIAL DE LA GESTIÓN TÉCNICA ADMINISTRATIVA EN EDUCACIÓN INICIAL.</v>
      </c>
      <c r="J73" s="5">
        <v>980891</v>
      </c>
      <c r="K73" s="4" t="s">
        <v>166</v>
      </c>
      <c r="L73" s="5">
        <v>1696145</v>
      </c>
      <c r="M73" s="4" t="s">
        <v>92</v>
      </c>
      <c r="N73" s="5">
        <v>26988</v>
      </c>
      <c r="O73" s="4" t="s">
        <v>32</v>
      </c>
      <c r="P73" s="5">
        <v>154150</v>
      </c>
      <c r="Q73" s="4" t="s">
        <v>33</v>
      </c>
    </row>
    <row r="74" spans="1:17" ht="58.5" customHeight="1" x14ac:dyDescent="0.2">
      <c r="A74" s="4">
        <f t="shared" si="3"/>
        <v>69</v>
      </c>
      <c r="B74" s="5">
        <v>76</v>
      </c>
      <c r="C74" s="4" t="s">
        <v>56</v>
      </c>
      <c r="D74" s="4" t="s">
        <v>162</v>
      </c>
      <c r="E74" s="4" t="s">
        <v>17</v>
      </c>
      <c r="F74" s="4" t="s">
        <v>56</v>
      </c>
      <c r="G74" s="4" t="s">
        <v>72</v>
      </c>
      <c r="H74" s="4" t="s">
        <v>163</v>
      </c>
      <c r="I74" s="4" t="str">
        <f t="shared" si="2"/>
        <v>TALLER CON ACTORES EDUCATIVOS Y MONITOREO A INSTITUCIONES EDUCATIVAS, PARA EL  ACOMPAÑAMIENTO TERRITORIAL DE LA GESTIÓN TÉCNICA ADMINISTRATIVA EN EDUCACIÓN INICIAL.</v>
      </c>
      <c r="J74" s="5">
        <v>980891</v>
      </c>
      <c r="K74" s="4" t="s">
        <v>167</v>
      </c>
      <c r="L74" s="5">
        <v>4632564</v>
      </c>
      <c r="M74" s="4" t="s">
        <v>35</v>
      </c>
      <c r="N74" s="5">
        <v>26988</v>
      </c>
      <c r="O74" s="4" t="s">
        <v>32</v>
      </c>
      <c r="P74" s="5">
        <v>154150</v>
      </c>
      <c r="Q74" s="4" t="s">
        <v>33</v>
      </c>
    </row>
    <row r="75" spans="1:17" ht="58.5" customHeight="1" x14ac:dyDescent="0.2">
      <c r="A75" s="4">
        <f t="shared" si="3"/>
        <v>70</v>
      </c>
      <c r="B75" s="5">
        <v>97</v>
      </c>
      <c r="C75" s="4" t="s">
        <v>58</v>
      </c>
      <c r="D75" s="4" t="s">
        <v>109</v>
      </c>
      <c r="E75" s="4" t="s">
        <v>17</v>
      </c>
      <c r="F75" s="4" t="s">
        <v>56</v>
      </c>
      <c r="G75" s="4" t="s">
        <v>110</v>
      </c>
      <c r="H75" s="4" t="s">
        <v>168</v>
      </c>
      <c r="I75" s="4" t="str">
        <f t="shared" si="2"/>
        <v>ACOMPAÑAR A LOS FUNCIONARIOS DE LA DIRECCIÓN GNEERAL DE TERCER CICLO Y EDUCACIÓN MEDIA EN EL MARCO DEL "PLAN DE ASISTENCIA TÉCNICA PEDAGÓGICA Y ADMINISTRATIVA EN LOS DEPARTAMENTOS GEOGRÁFICOS"</v>
      </c>
      <c r="J75" s="5">
        <v>1078980</v>
      </c>
      <c r="K75" s="4" t="s">
        <v>169</v>
      </c>
      <c r="L75" s="5">
        <v>2192656</v>
      </c>
      <c r="M75" s="4" t="s">
        <v>55</v>
      </c>
      <c r="N75" s="5">
        <v>27005</v>
      </c>
      <c r="O75" s="4" t="s">
        <v>32</v>
      </c>
      <c r="P75" s="5">
        <v>154150</v>
      </c>
      <c r="Q75" s="4" t="s">
        <v>33</v>
      </c>
    </row>
    <row r="76" spans="1:17" ht="58.5" customHeight="1" x14ac:dyDescent="0.2">
      <c r="A76" s="4">
        <f t="shared" si="3"/>
        <v>71</v>
      </c>
      <c r="B76" s="5">
        <v>97</v>
      </c>
      <c r="C76" s="4" t="s">
        <v>58</v>
      </c>
      <c r="D76" s="4" t="s">
        <v>113</v>
      </c>
      <c r="E76" s="4" t="s">
        <v>17</v>
      </c>
      <c r="F76" s="4" t="s">
        <v>58</v>
      </c>
      <c r="G76" s="4" t="s">
        <v>72</v>
      </c>
      <c r="H76" s="4" t="s">
        <v>168</v>
      </c>
      <c r="I76" s="4" t="str">
        <f t="shared" si="2"/>
        <v>ACOMPAÑAR A LOS FUNCIONARIOS DE LA DIRECCIÓN GNEERAL DE TERCER CICLO Y EDUCACIÓN MEDIA EN EL MARCO DEL "PLAN DE ASISTENCIA TÉCNICA PEDAGÓGICA Y ADMINISTRATIVA EN LOS DEPARTAMENTOS GEOGRÁFICOS"</v>
      </c>
      <c r="J76" s="5">
        <v>539490</v>
      </c>
      <c r="K76" s="4" t="s">
        <v>169</v>
      </c>
      <c r="L76" s="5">
        <v>2192656</v>
      </c>
      <c r="M76" s="4" t="s">
        <v>55</v>
      </c>
      <c r="N76" s="5">
        <v>27005</v>
      </c>
      <c r="O76" s="4" t="s">
        <v>32</v>
      </c>
      <c r="P76" s="5">
        <v>154150</v>
      </c>
      <c r="Q76" s="4" t="s">
        <v>33</v>
      </c>
    </row>
    <row r="77" spans="1:17" ht="70.5" customHeight="1" x14ac:dyDescent="0.2">
      <c r="A77" s="4">
        <f t="shared" si="3"/>
        <v>72</v>
      </c>
      <c r="B77" s="5">
        <v>91</v>
      </c>
      <c r="C77" s="4" t="s">
        <v>56</v>
      </c>
      <c r="D77" s="4" t="s">
        <v>170</v>
      </c>
      <c r="E77" s="4" t="s">
        <v>17</v>
      </c>
      <c r="F77" s="4" t="s">
        <v>82</v>
      </c>
      <c r="G77" s="4" t="s">
        <v>25</v>
      </c>
      <c r="H77" s="4" t="s">
        <v>171</v>
      </c>
      <c r="I77" s="4" t="str">
        <f t="shared" si="2"/>
        <v>ACTUALIZACIÓN DE BIENES DE USO POR GRATUIDAD OBJETO DE GASTO 894 CORRESPONDIENTE A LOS AÑOS 2018 AL 2023, SUPERVISIÓN DE APOYO TÉCNICO PEDAGÓGICO ÁREA 04-08,  SUPERVISIÓN DE APOYO TÉCNICO PEDAGÓGICO ÁREA 04-14, 04-15 Y LA SUPERVISIÓN DE APOYO TÉCNICO PEDAGÓGICO ÁREA 04-12.</v>
      </c>
      <c r="J77" s="5">
        <v>490445</v>
      </c>
      <c r="K77" s="4" t="s">
        <v>172</v>
      </c>
      <c r="L77" s="5">
        <v>765811</v>
      </c>
      <c r="M77" s="4" t="s">
        <v>42</v>
      </c>
      <c r="N77" s="5">
        <v>27014</v>
      </c>
      <c r="O77" s="4" t="s">
        <v>32</v>
      </c>
      <c r="P77" s="5">
        <v>154150</v>
      </c>
      <c r="Q77" s="4" t="s">
        <v>33</v>
      </c>
    </row>
    <row r="78" spans="1:17" ht="70.5" customHeight="1" x14ac:dyDescent="0.2">
      <c r="A78" s="4">
        <f t="shared" si="3"/>
        <v>73</v>
      </c>
      <c r="B78" s="5">
        <v>91</v>
      </c>
      <c r="C78" s="4" t="s">
        <v>56</v>
      </c>
      <c r="D78" s="4" t="s">
        <v>173</v>
      </c>
      <c r="E78" s="4" t="s">
        <v>17</v>
      </c>
      <c r="F78" s="4" t="s">
        <v>75</v>
      </c>
      <c r="G78" s="4" t="s">
        <v>75</v>
      </c>
      <c r="H78" s="4" t="s">
        <v>171</v>
      </c>
      <c r="I78" s="4" t="str">
        <f t="shared" si="2"/>
        <v>ACTUALIZACIÓN DE BIENES DE USO POR GRATUIDAD OBJETO DE GASTO 894 CORRESPONDIENTE A LOS AÑOS 2018 AL 2023, SUPERVISIÓN DE APOYO TÉCNICO PEDAGÓGICO ÁREA 04-08,  SUPERVISIÓN DE APOYO TÉCNICO PEDAGÓGICO ÁREA 04-14, 04-15 Y LA SUPERVISIÓN DE APOYO TÉCNICO PEDAGÓGICO ÁREA 04-12.</v>
      </c>
      <c r="J78" s="5">
        <v>392356</v>
      </c>
      <c r="K78" s="4" t="s">
        <v>172</v>
      </c>
      <c r="L78" s="5">
        <v>765811</v>
      </c>
      <c r="M78" s="4" t="s">
        <v>42</v>
      </c>
      <c r="N78" s="5">
        <v>27014</v>
      </c>
      <c r="O78" s="4" t="s">
        <v>32</v>
      </c>
      <c r="P78" s="5">
        <v>154150</v>
      </c>
      <c r="Q78" s="4" t="s">
        <v>33</v>
      </c>
    </row>
    <row r="79" spans="1:17" ht="70.5" customHeight="1" x14ac:dyDescent="0.2">
      <c r="A79" s="4">
        <f t="shared" si="3"/>
        <v>74</v>
      </c>
      <c r="B79" s="5">
        <v>91</v>
      </c>
      <c r="C79" s="4" t="s">
        <v>56</v>
      </c>
      <c r="D79" s="4" t="s">
        <v>170</v>
      </c>
      <c r="E79" s="4" t="s">
        <v>17</v>
      </c>
      <c r="F79" s="4" t="s">
        <v>82</v>
      </c>
      <c r="G79" s="4" t="s">
        <v>25</v>
      </c>
      <c r="H79" s="4" t="s">
        <v>171</v>
      </c>
      <c r="I79" s="4" t="str">
        <f t="shared" si="2"/>
        <v>ACTUALIZACIÓN DE BIENES DE USO POR GRATUIDAD OBJETO DE GASTO 894 CORRESPONDIENTE A LOS AÑOS 2018 AL 2023, SUPERVISIÓN DE APOYO TÉCNICO PEDAGÓGICO ÁREA 04-08,  SUPERVISIÓN DE APOYO TÉCNICO PEDAGÓGICO ÁREA 04-14, 04-15 Y LA SUPERVISIÓN DE APOYO TÉCNICO PEDAGÓGICO ÁREA 04-12.</v>
      </c>
      <c r="J79" s="5">
        <v>490445</v>
      </c>
      <c r="K79" s="4" t="s">
        <v>174</v>
      </c>
      <c r="L79" s="5">
        <v>3665097</v>
      </c>
      <c r="M79" s="4" t="s">
        <v>175</v>
      </c>
      <c r="N79" s="5">
        <v>27014</v>
      </c>
      <c r="O79" s="4" t="s">
        <v>32</v>
      </c>
      <c r="P79" s="5">
        <v>154150</v>
      </c>
      <c r="Q79" s="4" t="s">
        <v>33</v>
      </c>
    </row>
    <row r="80" spans="1:17" ht="70.5" customHeight="1" x14ac:dyDescent="0.2">
      <c r="A80" s="4">
        <f t="shared" si="3"/>
        <v>75</v>
      </c>
      <c r="B80" s="5">
        <v>91</v>
      </c>
      <c r="C80" s="4" t="s">
        <v>56</v>
      </c>
      <c r="D80" s="4" t="s">
        <v>173</v>
      </c>
      <c r="E80" s="4" t="s">
        <v>17</v>
      </c>
      <c r="F80" s="4" t="s">
        <v>75</v>
      </c>
      <c r="G80" s="4" t="s">
        <v>75</v>
      </c>
      <c r="H80" s="4" t="s">
        <v>171</v>
      </c>
      <c r="I80" s="4" t="str">
        <f t="shared" si="2"/>
        <v>ACTUALIZACIÓN DE BIENES DE USO POR GRATUIDAD OBJETO DE GASTO 894 CORRESPONDIENTE A LOS AÑOS 2018 AL 2023, SUPERVISIÓN DE APOYO TÉCNICO PEDAGÓGICO ÁREA 04-08,  SUPERVISIÓN DE APOYO TÉCNICO PEDAGÓGICO ÁREA 04-14, 04-15 Y LA SUPERVISIÓN DE APOYO TÉCNICO PEDAGÓGICO ÁREA 04-12.</v>
      </c>
      <c r="J80" s="5">
        <v>392356</v>
      </c>
      <c r="K80" s="4" t="s">
        <v>174</v>
      </c>
      <c r="L80" s="5">
        <v>3665097</v>
      </c>
      <c r="M80" s="4" t="s">
        <v>175</v>
      </c>
      <c r="N80" s="5">
        <v>27014</v>
      </c>
      <c r="O80" s="4" t="s">
        <v>32</v>
      </c>
      <c r="P80" s="5">
        <v>154150</v>
      </c>
      <c r="Q80" s="4" t="s">
        <v>33</v>
      </c>
    </row>
    <row r="81" spans="1:17" ht="70.5" customHeight="1" x14ac:dyDescent="0.2">
      <c r="A81" s="4">
        <f t="shared" si="3"/>
        <v>76</v>
      </c>
      <c r="B81" s="5">
        <v>91</v>
      </c>
      <c r="C81" s="4" t="s">
        <v>56</v>
      </c>
      <c r="D81" s="4" t="s">
        <v>170</v>
      </c>
      <c r="E81" s="4" t="s">
        <v>17</v>
      </c>
      <c r="F81" s="4" t="s">
        <v>82</v>
      </c>
      <c r="G81" s="4" t="s">
        <v>25</v>
      </c>
      <c r="H81" s="4" t="s">
        <v>171</v>
      </c>
      <c r="I81" s="4" t="str">
        <f t="shared" si="2"/>
        <v>ACTUALIZACIÓN DE BIENES DE USO POR GRATUIDAD OBJETO DE GASTO 894 CORRESPONDIENTE A LOS AÑOS 2018 AL 2023, SUPERVISIÓN DE APOYO TÉCNICO PEDAGÓGICO ÁREA 04-08,  SUPERVISIÓN DE APOYO TÉCNICO PEDAGÓGICO ÁREA 04-14, 04-15 Y LA SUPERVISIÓN DE APOYO TÉCNICO PEDAGÓGICO ÁREA 04-12.</v>
      </c>
      <c r="J81" s="5">
        <v>490445</v>
      </c>
      <c r="K81" s="4" t="s">
        <v>176</v>
      </c>
      <c r="L81" s="5">
        <v>4623326</v>
      </c>
      <c r="M81" s="4" t="s">
        <v>35</v>
      </c>
      <c r="N81" s="5">
        <v>27014</v>
      </c>
      <c r="O81" s="4" t="s">
        <v>32</v>
      </c>
      <c r="P81" s="5">
        <v>154150</v>
      </c>
      <c r="Q81" s="4" t="s">
        <v>33</v>
      </c>
    </row>
    <row r="82" spans="1:17" ht="70.5" customHeight="1" x14ac:dyDescent="0.2">
      <c r="A82" s="4">
        <f t="shared" si="3"/>
        <v>77</v>
      </c>
      <c r="B82" s="5">
        <v>91</v>
      </c>
      <c r="C82" s="4" t="s">
        <v>56</v>
      </c>
      <c r="D82" s="4" t="s">
        <v>173</v>
      </c>
      <c r="E82" s="4" t="s">
        <v>17</v>
      </c>
      <c r="F82" s="4" t="s">
        <v>75</v>
      </c>
      <c r="G82" s="4" t="s">
        <v>75</v>
      </c>
      <c r="H82" s="4" t="s">
        <v>171</v>
      </c>
      <c r="I82" s="4" t="str">
        <f t="shared" si="2"/>
        <v>ACTUALIZACIÓN DE BIENES DE USO POR GRATUIDAD OBJETO DE GASTO 894 CORRESPONDIENTE A LOS AÑOS 2018 AL 2023, SUPERVISIÓN DE APOYO TÉCNICO PEDAGÓGICO ÁREA 04-08,  SUPERVISIÓN DE APOYO TÉCNICO PEDAGÓGICO ÁREA 04-14, 04-15 Y LA SUPERVISIÓN DE APOYO TÉCNICO PEDAGÓGICO ÁREA 04-12.</v>
      </c>
      <c r="J82" s="5">
        <v>392356</v>
      </c>
      <c r="K82" s="4" t="s">
        <v>176</v>
      </c>
      <c r="L82" s="5">
        <v>4623326</v>
      </c>
      <c r="M82" s="4" t="s">
        <v>35</v>
      </c>
      <c r="N82" s="5">
        <v>27014</v>
      </c>
      <c r="O82" s="4" t="s">
        <v>32</v>
      </c>
      <c r="P82" s="5">
        <v>154150</v>
      </c>
      <c r="Q82" s="4" t="s">
        <v>33</v>
      </c>
    </row>
    <row r="83" spans="1:17" ht="70.5" customHeight="1" x14ac:dyDescent="0.2">
      <c r="A83" s="4">
        <f t="shared" si="3"/>
        <v>78</v>
      </c>
      <c r="B83" s="5">
        <v>94</v>
      </c>
      <c r="C83" s="4" t="s">
        <v>58</v>
      </c>
      <c r="D83" s="4" t="s">
        <v>80</v>
      </c>
      <c r="E83" s="4" t="s">
        <v>17</v>
      </c>
      <c r="F83" s="4" t="s">
        <v>82</v>
      </c>
      <c r="G83" s="4" t="s">
        <v>82</v>
      </c>
      <c r="H83" s="4" t="s">
        <v>177</v>
      </c>
      <c r="I83" s="4" t="str">
        <f t="shared" si="2"/>
        <v>SOLICITUD DE VIATICO AL INTERIOR PARA REALIZAR TRABAJOS DE ACTUALIZACIÓN DE INVENTARIO DE BIENES DE USO ADQUIRIDOS POR GRATUIDAD OBJETO DEL GASTO 894, A FIN DE DAR CUMPLIMIENTO A LO SOLICITADO POR MEMORANDUM DGAI N° 214. DIS. CAAGUAZÚ Y CNEL. OVIEDO, DPTO. DE CAAGUAZÚ.</v>
      </c>
      <c r="J83" s="5">
        <v>392356</v>
      </c>
      <c r="K83" s="8" t="s">
        <v>212</v>
      </c>
      <c r="L83" s="5">
        <v>1414914</v>
      </c>
      <c r="M83" s="4" t="s">
        <v>42</v>
      </c>
      <c r="N83" s="5">
        <v>27012</v>
      </c>
      <c r="O83" s="4" t="s">
        <v>32</v>
      </c>
      <c r="P83" s="5">
        <v>154150</v>
      </c>
      <c r="Q83" s="4" t="s">
        <v>33</v>
      </c>
    </row>
    <row r="84" spans="1:17" ht="70.5" customHeight="1" x14ac:dyDescent="0.2">
      <c r="A84" s="4">
        <f t="shared" si="3"/>
        <v>79</v>
      </c>
      <c r="B84" s="5">
        <v>94</v>
      </c>
      <c r="C84" s="4" t="s">
        <v>58</v>
      </c>
      <c r="D84" s="4" t="s">
        <v>49</v>
      </c>
      <c r="E84" s="4" t="s">
        <v>17</v>
      </c>
      <c r="F84" s="4" t="s">
        <v>75</v>
      </c>
      <c r="G84" s="4" t="s">
        <v>25</v>
      </c>
      <c r="H84" s="4" t="s">
        <v>177</v>
      </c>
      <c r="I84" s="4" t="str">
        <f t="shared" si="2"/>
        <v>SOLICITUD DE VIATICO AL INTERIOR PARA REALIZAR TRABAJOS DE ACTUALIZACIÓN DE INVENTARIO DE BIENES DE USO ADQUIRIDOS POR GRATUIDAD OBJETO DEL GASTO 894, A FIN DE DAR CUMPLIMIENTO A LO SOLICITADO POR MEMORANDUM DGAI N° 214. DIS. CAAGUAZÚ Y CNEL. OVIEDO, DPTO. DE CAAGUAZÚ.</v>
      </c>
      <c r="J84" s="5">
        <v>588534</v>
      </c>
      <c r="K84" s="4" t="s">
        <v>212</v>
      </c>
      <c r="L84" s="5">
        <v>1414914</v>
      </c>
      <c r="M84" s="4" t="s">
        <v>42</v>
      </c>
      <c r="N84" s="5">
        <v>27012</v>
      </c>
      <c r="O84" s="4" t="s">
        <v>32</v>
      </c>
      <c r="P84" s="5">
        <v>154150</v>
      </c>
      <c r="Q84" s="4" t="s">
        <v>33</v>
      </c>
    </row>
    <row r="85" spans="1:17" ht="70.5" customHeight="1" x14ac:dyDescent="0.2">
      <c r="A85" s="4">
        <f t="shared" si="3"/>
        <v>80</v>
      </c>
      <c r="B85" s="5">
        <v>94</v>
      </c>
      <c r="C85" s="4" t="s">
        <v>58</v>
      </c>
      <c r="D85" s="4" t="s">
        <v>80</v>
      </c>
      <c r="E85" s="4" t="s">
        <v>17</v>
      </c>
      <c r="F85" s="4" t="s">
        <v>82</v>
      </c>
      <c r="G85" s="4" t="s">
        <v>82</v>
      </c>
      <c r="H85" s="4" t="s">
        <v>177</v>
      </c>
      <c r="I85" s="4" t="str">
        <f t="shared" si="2"/>
        <v>SOLICITUD DE VIATICO AL INTERIOR PARA REALIZAR TRABAJOS DE ACTUALIZACIÓN DE INVENTARIO DE BIENES DE USO ADQUIRIDOS POR GRATUIDAD OBJETO DEL GASTO 894, A FIN DE DAR CUMPLIMIENTO A LO SOLICITADO POR MEMORANDUM DGAI N° 214. DIS. CAAGUAZÚ Y CNEL. OVIEDO, DPTO. DE CAAGUAZÚ.</v>
      </c>
      <c r="J85" s="5">
        <v>392356</v>
      </c>
      <c r="K85" s="4" t="s">
        <v>178</v>
      </c>
      <c r="L85" s="5">
        <v>4476330</v>
      </c>
      <c r="M85" s="4" t="s">
        <v>42</v>
      </c>
      <c r="N85" s="5">
        <v>27012</v>
      </c>
      <c r="O85" s="4" t="s">
        <v>32</v>
      </c>
      <c r="P85" s="5">
        <v>154150</v>
      </c>
      <c r="Q85" s="4" t="s">
        <v>33</v>
      </c>
    </row>
    <row r="86" spans="1:17" ht="70.5" customHeight="1" x14ac:dyDescent="0.2">
      <c r="A86" s="4">
        <f t="shared" si="3"/>
        <v>81</v>
      </c>
      <c r="B86" s="5">
        <v>94</v>
      </c>
      <c r="C86" s="4" t="s">
        <v>58</v>
      </c>
      <c r="D86" s="4" t="s">
        <v>49</v>
      </c>
      <c r="E86" s="4" t="s">
        <v>17</v>
      </c>
      <c r="F86" s="4" t="s">
        <v>75</v>
      </c>
      <c r="G86" s="4" t="s">
        <v>25</v>
      </c>
      <c r="H86" s="4" t="s">
        <v>177</v>
      </c>
      <c r="I86" s="4" t="str">
        <f t="shared" si="2"/>
        <v>SOLICITUD DE VIATICO AL INTERIOR PARA REALIZAR TRABAJOS DE ACTUALIZACIÓN DE INVENTARIO DE BIENES DE USO ADQUIRIDOS POR GRATUIDAD OBJETO DEL GASTO 894, A FIN DE DAR CUMPLIMIENTO A LO SOLICITADO POR MEMORANDUM DGAI N° 214. DIS. CAAGUAZÚ Y CNEL. OVIEDO, DPTO. DE CAAGUAZÚ.</v>
      </c>
      <c r="J86" s="5">
        <v>588534</v>
      </c>
      <c r="K86" s="4" t="s">
        <v>178</v>
      </c>
      <c r="L86" s="5">
        <v>4476330</v>
      </c>
      <c r="M86" s="4" t="s">
        <v>42</v>
      </c>
      <c r="N86" s="5">
        <v>27012</v>
      </c>
      <c r="O86" s="4" t="s">
        <v>32</v>
      </c>
      <c r="P86" s="5">
        <v>154150</v>
      </c>
      <c r="Q86" s="4" t="s">
        <v>33</v>
      </c>
    </row>
    <row r="87" spans="1:17" ht="70.5" customHeight="1" x14ac:dyDescent="0.2">
      <c r="A87" s="4">
        <f t="shared" si="3"/>
        <v>82</v>
      </c>
      <c r="B87" s="5">
        <v>78</v>
      </c>
      <c r="C87" s="4" t="s">
        <v>179</v>
      </c>
      <c r="D87" s="4" t="s">
        <v>49</v>
      </c>
      <c r="E87" s="4" t="s">
        <v>17</v>
      </c>
      <c r="F87" s="4" t="s">
        <v>137</v>
      </c>
      <c r="G87" s="4" t="s">
        <v>137</v>
      </c>
      <c r="H87" s="4" t="s">
        <v>180</v>
      </c>
      <c r="I87" s="4" t="str">
        <f t="shared" si="2"/>
        <v>VIATICO AL INTERIOR DEL PAIS. EN E MARCO DE LA INAUGURACION DE MEJORAS DEL CENTRO EDUCATIVO N° 8138 "COLOR ESPERANZA" PENITENCIARIA SERAFINA DÁVALOS, ACTIVIADAD PREVISTA EN LA AGENDA DE S.E. SEÑOR NICOLAS ZÁRATE, MINITRO DE EDUCACIÓN.  CIUDAD DE CNEL. OVIEDO, DEPARTAMENTO DE CAAGUAZÚ.</v>
      </c>
      <c r="J87" s="5">
        <v>98089</v>
      </c>
      <c r="K87" s="4" t="s">
        <v>67</v>
      </c>
      <c r="L87" s="5">
        <v>4056858</v>
      </c>
      <c r="M87" s="4" t="s">
        <v>68</v>
      </c>
      <c r="N87" s="5">
        <v>27007</v>
      </c>
      <c r="O87" s="4" t="s">
        <v>32</v>
      </c>
      <c r="P87" s="5">
        <v>154150</v>
      </c>
      <c r="Q87" s="4" t="s">
        <v>33</v>
      </c>
    </row>
    <row r="88" spans="1:17" ht="70.5" customHeight="1" x14ac:dyDescent="0.2">
      <c r="A88" s="4">
        <f t="shared" si="3"/>
        <v>83</v>
      </c>
      <c r="B88" s="5">
        <v>78</v>
      </c>
      <c r="C88" s="4" t="s">
        <v>179</v>
      </c>
      <c r="D88" s="4" t="s">
        <v>49</v>
      </c>
      <c r="E88" s="4" t="s">
        <v>17</v>
      </c>
      <c r="F88" s="4" t="s">
        <v>137</v>
      </c>
      <c r="G88" s="4" t="s">
        <v>137</v>
      </c>
      <c r="H88" s="4" t="s">
        <v>180</v>
      </c>
      <c r="I88" s="4" t="str">
        <f t="shared" si="2"/>
        <v>VIATICO AL INTERIOR DEL PAIS. EN E MARCO DE LA INAUGURACION DE MEJORAS DEL CENTRO EDUCATIVO N° 8138 "COLOR ESPERANZA" PENITENCIARIA SERAFINA DÁVALOS, ACTIVIADAD PREVISTA EN LA AGENDA DE S.E. SEÑOR NICOLAS ZÁRATE, MINITRO DE EDUCACIÓN.  CIUDAD DE CNEL. OVIEDO, DEPARTAMENTO DE CAAGUAZÚ.</v>
      </c>
      <c r="J88" s="5">
        <v>98089</v>
      </c>
      <c r="K88" s="4" t="s">
        <v>69</v>
      </c>
      <c r="L88" s="5">
        <v>5009001</v>
      </c>
      <c r="M88" s="4" t="s">
        <v>70</v>
      </c>
      <c r="N88" s="5">
        <v>27007</v>
      </c>
      <c r="O88" s="4" t="s">
        <v>32</v>
      </c>
      <c r="P88" s="5">
        <v>154150</v>
      </c>
      <c r="Q88" s="4" t="s">
        <v>33</v>
      </c>
    </row>
    <row r="89" spans="1:17" ht="58.5" customHeight="1" x14ac:dyDescent="0.2">
      <c r="A89" s="4">
        <f t="shared" si="3"/>
        <v>84</v>
      </c>
      <c r="B89" s="5">
        <v>69</v>
      </c>
      <c r="C89" s="4" t="s">
        <v>94</v>
      </c>
      <c r="D89" s="4" t="s">
        <v>80</v>
      </c>
      <c r="E89" s="4" t="s">
        <v>17</v>
      </c>
      <c r="F89" s="4" t="s">
        <v>94</v>
      </c>
      <c r="G89" s="4" t="s">
        <v>96</v>
      </c>
      <c r="H89" s="4" t="s">
        <v>181</v>
      </c>
      <c r="I89" s="4" t="str">
        <f t="shared" si="2"/>
        <v>SOLICITUD DE VIATICO AL INTERIOR DEL PAIS. TRABAJOS DE AUDITORIA DE GESTION ADMINISTRATIVA-PEDAGOGICA Y FINANCIERA EN EL COLEGIO NACIONAL  E.M.D. MCAL. S. LOPEZ. CAAGUAZU (CAAGUAZU)</v>
      </c>
      <c r="J89" s="5">
        <v>1373246</v>
      </c>
      <c r="K89" s="4" t="s">
        <v>182</v>
      </c>
      <c r="L89" s="5">
        <v>1469546</v>
      </c>
      <c r="M89" s="4" t="s">
        <v>183</v>
      </c>
      <c r="N89" s="5">
        <v>27010</v>
      </c>
      <c r="O89" s="4" t="s">
        <v>32</v>
      </c>
      <c r="P89" s="5">
        <v>154150</v>
      </c>
      <c r="Q89" s="4" t="s">
        <v>33</v>
      </c>
    </row>
    <row r="90" spans="1:17" ht="58.5" customHeight="1" x14ac:dyDescent="0.2">
      <c r="A90" s="4">
        <f t="shared" si="3"/>
        <v>85</v>
      </c>
      <c r="B90" s="5">
        <v>69</v>
      </c>
      <c r="C90" s="4" t="s">
        <v>94</v>
      </c>
      <c r="D90" s="4" t="s">
        <v>80</v>
      </c>
      <c r="E90" s="4" t="s">
        <v>17</v>
      </c>
      <c r="F90" s="4" t="s">
        <v>94</v>
      </c>
      <c r="G90" s="4" t="s">
        <v>96</v>
      </c>
      <c r="H90" s="4" t="s">
        <v>181</v>
      </c>
      <c r="I90" s="4" t="str">
        <f t="shared" si="2"/>
        <v>SOLICITUD DE VIATICO AL INTERIOR DEL PAIS. TRABAJOS DE AUDITORIA DE GESTION ADMINISTRATIVA-PEDAGOGICA Y FINANCIERA EN EL COLEGIO NACIONAL  E.M.D. MCAL. S. LOPEZ. CAAGUAZU (CAAGUAZU)</v>
      </c>
      <c r="J90" s="5">
        <v>1373246</v>
      </c>
      <c r="K90" s="4" t="s">
        <v>184</v>
      </c>
      <c r="L90" s="5">
        <v>1867913</v>
      </c>
      <c r="M90" s="4" t="s">
        <v>185</v>
      </c>
      <c r="N90" s="5">
        <v>27010</v>
      </c>
      <c r="O90" s="4" t="s">
        <v>32</v>
      </c>
      <c r="P90" s="5">
        <v>154150</v>
      </c>
      <c r="Q90" s="4" t="s">
        <v>33</v>
      </c>
    </row>
    <row r="91" spans="1:17" ht="58.5" customHeight="1" x14ac:dyDescent="0.2">
      <c r="A91" s="4">
        <f t="shared" si="3"/>
        <v>86</v>
      </c>
      <c r="B91" s="5">
        <v>69</v>
      </c>
      <c r="C91" s="4" t="s">
        <v>94</v>
      </c>
      <c r="D91" s="4" t="s">
        <v>80</v>
      </c>
      <c r="E91" s="4" t="s">
        <v>17</v>
      </c>
      <c r="F91" s="4" t="s">
        <v>94</v>
      </c>
      <c r="G91" s="4" t="s">
        <v>96</v>
      </c>
      <c r="H91" s="4" t="s">
        <v>181</v>
      </c>
      <c r="I91" s="4" t="str">
        <f t="shared" si="2"/>
        <v>SOLICITUD DE VIATICO AL INTERIOR DEL PAIS. TRABAJOS DE AUDITORIA DE GESTION ADMINISTRATIVA-PEDAGOGICA Y FINANCIERA EN EL COLEGIO NACIONAL  E.M.D. MCAL. S. LOPEZ. CAAGUAZU (CAAGUAZU)</v>
      </c>
      <c r="J91" s="5">
        <v>1373246</v>
      </c>
      <c r="K91" s="4" t="s">
        <v>186</v>
      </c>
      <c r="L91" s="5">
        <v>4256798</v>
      </c>
      <c r="M91" s="4" t="s">
        <v>185</v>
      </c>
      <c r="N91" s="5">
        <v>27010</v>
      </c>
      <c r="O91" s="4" t="s">
        <v>32</v>
      </c>
      <c r="P91" s="5">
        <v>154150</v>
      </c>
      <c r="Q91" s="4" t="s">
        <v>33</v>
      </c>
    </row>
    <row r="92" spans="1:17" ht="58.5" customHeight="1" x14ac:dyDescent="0.2">
      <c r="A92" s="4">
        <f t="shared" si="3"/>
        <v>87</v>
      </c>
      <c r="B92" s="5">
        <v>69</v>
      </c>
      <c r="C92" s="4" t="s">
        <v>94</v>
      </c>
      <c r="D92" s="4" t="s">
        <v>80</v>
      </c>
      <c r="E92" s="4" t="s">
        <v>17</v>
      </c>
      <c r="F92" s="4" t="s">
        <v>94</v>
      </c>
      <c r="G92" s="4" t="s">
        <v>96</v>
      </c>
      <c r="H92" s="4" t="s">
        <v>181</v>
      </c>
      <c r="I92" s="4" t="str">
        <f t="shared" si="2"/>
        <v>SOLICITUD DE VIATICO AL INTERIOR DEL PAIS. TRABAJOS DE AUDITORIA DE GESTION ADMINISTRATIVA-PEDAGOGICA Y FINANCIERA EN EL COLEGIO NACIONAL  E.M.D. MCAL. S. LOPEZ. CAAGUAZU (CAAGUAZU)</v>
      </c>
      <c r="J92" s="5">
        <v>1373246</v>
      </c>
      <c r="K92" s="4" t="s">
        <v>187</v>
      </c>
      <c r="L92" s="5">
        <v>4277038</v>
      </c>
      <c r="M92" s="4" t="s">
        <v>185</v>
      </c>
      <c r="N92" s="5">
        <v>27010</v>
      </c>
      <c r="O92" s="4" t="s">
        <v>32</v>
      </c>
      <c r="P92" s="5">
        <v>154150</v>
      </c>
      <c r="Q92" s="4" t="s">
        <v>33</v>
      </c>
    </row>
    <row r="93" spans="1:17" ht="49.5" customHeight="1" x14ac:dyDescent="0.2">
      <c r="A93" s="4">
        <f t="shared" si="3"/>
        <v>88</v>
      </c>
      <c r="B93" s="5">
        <v>79</v>
      </c>
      <c r="C93" s="4" t="s">
        <v>179</v>
      </c>
      <c r="D93" s="4" t="s">
        <v>49</v>
      </c>
      <c r="E93" s="4" t="s">
        <v>17</v>
      </c>
      <c r="F93" s="4" t="s">
        <v>137</v>
      </c>
      <c r="G93" s="4" t="s">
        <v>137</v>
      </c>
      <c r="H93" s="4" t="s">
        <v>188</v>
      </c>
      <c r="I93" s="4" t="str">
        <f t="shared" si="2"/>
        <v>SOLICITUD DE VIÁTICO COBERTURA DE PRENSA A LAS ACTIVIDADES DESARROLLADAS POR EL SEÑOR MINISTRO NICOLÁS ZÁRATE</v>
      </c>
      <c r="J93" s="5">
        <v>98089</v>
      </c>
      <c r="K93" s="4" t="s">
        <v>189</v>
      </c>
      <c r="L93" s="5">
        <v>2223203</v>
      </c>
      <c r="M93" s="4" t="s">
        <v>35</v>
      </c>
      <c r="N93" s="5">
        <v>27004</v>
      </c>
      <c r="O93" s="4" t="s">
        <v>32</v>
      </c>
      <c r="P93" s="5">
        <v>154150</v>
      </c>
      <c r="Q93" s="4" t="s">
        <v>33</v>
      </c>
    </row>
    <row r="94" spans="1:17" ht="49.5" customHeight="1" x14ac:dyDescent="0.2">
      <c r="A94" s="4">
        <f t="shared" si="3"/>
        <v>89</v>
      </c>
      <c r="B94" s="5">
        <v>79</v>
      </c>
      <c r="C94" s="4" t="s">
        <v>179</v>
      </c>
      <c r="D94" s="4" t="s">
        <v>49</v>
      </c>
      <c r="E94" s="4" t="s">
        <v>17</v>
      </c>
      <c r="F94" s="4" t="s">
        <v>137</v>
      </c>
      <c r="G94" s="4" t="s">
        <v>137</v>
      </c>
      <c r="H94" s="4" t="s">
        <v>188</v>
      </c>
      <c r="I94" s="4" t="str">
        <f t="shared" si="2"/>
        <v>SOLICITUD DE VIÁTICO COBERTURA DE PRENSA A LAS ACTIVIDADES DESARROLLADAS POR EL SEÑOR MINISTRO NICOLÁS ZÁRATE</v>
      </c>
      <c r="J94" s="5">
        <v>98089</v>
      </c>
      <c r="K94" s="4" t="s">
        <v>190</v>
      </c>
      <c r="L94" s="5">
        <v>3649736</v>
      </c>
      <c r="M94" s="4" t="s">
        <v>191</v>
      </c>
      <c r="N94" s="5">
        <v>27004</v>
      </c>
      <c r="O94" s="4" t="s">
        <v>32</v>
      </c>
      <c r="P94" s="5">
        <v>154150</v>
      </c>
      <c r="Q94" s="4" t="s">
        <v>33</v>
      </c>
    </row>
    <row r="95" spans="1:17" ht="49.5" customHeight="1" x14ac:dyDescent="0.2">
      <c r="A95" s="4">
        <f t="shared" si="3"/>
        <v>90</v>
      </c>
      <c r="B95" s="5">
        <v>79</v>
      </c>
      <c r="C95" s="4" t="s">
        <v>179</v>
      </c>
      <c r="D95" s="4" t="s">
        <v>49</v>
      </c>
      <c r="E95" s="4" t="s">
        <v>17</v>
      </c>
      <c r="F95" s="4" t="s">
        <v>137</v>
      </c>
      <c r="G95" s="4" t="s">
        <v>137</v>
      </c>
      <c r="H95" s="4" t="s">
        <v>188</v>
      </c>
      <c r="I95" s="4" t="str">
        <f t="shared" si="2"/>
        <v>SOLICITUD DE VIÁTICO COBERTURA DE PRENSA A LAS ACTIVIDADES DESARROLLADAS POR EL SEÑOR MINISTRO NICOLÁS ZÁRATE</v>
      </c>
      <c r="J95" s="5">
        <v>98089</v>
      </c>
      <c r="K95" s="4" t="s">
        <v>192</v>
      </c>
      <c r="L95" s="5">
        <v>4329927</v>
      </c>
      <c r="M95" s="4" t="s">
        <v>193</v>
      </c>
      <c r="N95" s="5">
        <v>27004</v>
      </c>
      <c r="O95" s="4" t="s">
        <v>32</v>
      </c>
      <c r="P95" s="5">
        <v>154150</v>
      </c>
      <c r="Q95" s="4" t="s">
        <v>33</v>
      </c>
    </row>
    <row r="96" spans="1:17" ht="49.5" customHeight="1" x14ac:dyDescent="0.2">
      <c r="A96" s="4">
        <f t="shared" si="3"/>
        <v>91</v>
      </c>
      <c r="B96" s="5">
        <v>92</v>
      </c>
      <c r="C96" s="4" t="s">
        <v>58</v>
      </c>
      <c r="D96" s="4" t="s">
        <v>194</v>
      </c>
      <c r="E96" s="4" t="s">
        <v>17</v>
      </c>
      <c r="F96" s="4" t="s">
        <v>75</v>
      </c>
      <c r="G96" s="4" t="s">
        <v>25</v>
      </c>
      <c r="H96" s="4" t="s">
        <v>195</v>
      </c>
      <c r="I96" s="4" t="str">
        <f t="shared" si="2"/>
        <v>VERIFICACIÓN Y FISCALIZACIÓN EN INSTITUCIONES EDUCATIVAS: COLEGIO NACIONAL PADRE FRANCISCO AYALA,  COLEGIO NACIONAL BERNARDINO CABALLERO Y ESC. BÁS. N° 2547 "VIRGEN DE FÁTIMA"</v>
      </c>
      <c r="J96" s="5">
        <v>392356</v>
      </c>
      <c r="K96" s="4" t="s">
        <v>60</v>
      </c>
      <c r="L96" s="5">
        <v>1058348</v>
      </c>
      <c r="M96" s="4" t="s">
        <v>61</v>
      </c>
      <c r="N96" s="5">
        <v>26982</v>
      </c>
      <c r="O96" s="4" t="s">
        <v>32</v>
      </c>
      <c r="P96" s="5">
        <v>154150</v>
      </c>
      <c r="Q96" s="4" t="s">
        <v>33</v>
      </c>
    </row>
    <row r="97" spans="1:17" ht="49.5" customHeight="1" x14ac:dyDescent="0.2">
      <c r="A97" s="4">
        <f t="shared" si="3"/>
        <v>92</v>
      </c>
      <c r="B97" s="5">
        <v>92</v>
      </c>
      <c r="C97" s="4" t="s">
        <v>58</v>
      </c>
      <c r="D97" s="4" t="s">
        <v>194</v>
      </c>
      <c r="E97" s="4" t="s">
        <v>17</v>
      </c>
      <c r="F97" s="4" t="s">
        <v>75</v>
      </c>
      <c r="G97" s="4" t="s">
        <v>25</v>
      </c>
      <c r="H97" s="4" t="s">
        <v>195</v>
      </c>
      <c r="I97" s="4" t="str">
        <f t="shared" si="2"/>
        <v>VERIFICACIÓN Y FISCALIZACIÓN EN INSTITUCIONES EDUCATIVAS: COLEGIO NACIONAL PADRE FRANCISCO AYALA,  COLEGIO NACIONAL BERNARDINO CABALLERO Y ESC. BÁS. N° 2547 "VIRGEN DE FÁTIMA"</v>
      </c>
      <c r="J97" s="5">
        <v>392356</v>
      </c>
      <c r="K97" s="4" t="s">
        <v>196</v>
      </c>
      <c r="L97" s="5">
        <v>1226508</v>
      </c>
      <c r="M97" s="4" t="s">
        <v>35</v>
      </c>
      <c r="N97" s="5">
        <v>26982</v>
      </c>
      <c r="O97" s="4" t="s">
        <v>32</v>
      </c>
      <c r="P97" s="5">
        <v>154150</v>
      </c>
      <c r="Q97" s="4" t="s">
        <v>33</v>
      </c>
    </row>
    <row r="98" spans="1:17" ht="57" customHeight="1" x14ac:dyDescent="0.2">
      <c r="A98" s="4">
        <f t="shared" si="3"/>
        <v>93</v>
      </c>
      <c r="B98" s="5">
        <v>75</v>
      </c>
      <c r="C98" s="4" t="s">
        <v>197</v>
      </c>
      <c r="D98" s="4" t="s">
        <v>198</v>
      </c>
      <c r="E98" s="4" t="s">
        <v>17</v>
      </c>
      <c r="F98" s="4" t="s">
        <v>96</v>
      </c>
      <c r="G98" s="4" t="s">
        <v>96</v>
      </c>
      <c r="H98" s="4" t="s">
        <v>199</v>
      </c>
      <c r="I98" s="4" t="str">
        <f t="shared" si="2"/>
        <v>TRASLADAR AL INERIOR DEL PAÍS A FUNCIONARIOS DE LA DIRECCIÓN GENERAL DE COOPERACIÓN AL DEPARTEMENTO DE PARAGUARI PARA REALIZAR ENTREGA DE LAS DONACIONES E INSTALACIÓN DEL MUEBLE PARA BIBLIOTECA.</v>
      </c>
      <c r="J98" s="5">
        <v>98089</v>
      </c>
      <c r="K98" s="4" t="s">
        <v>107</v>
      </c>
      <c r="L98" s="5">
        <v>1647348</v>
      </c>
      <c r="M98" s="4" t="s">
        <v>35</v>
      </c>
      <c r="N98" s="5">
        <v>26998</v>
      </c>
      <c r="O98" s="4" t="s">
        <v>32</v>
      </c>
      <c r="P98" s="5">
        <v>154150</v>
      </c>
      <c r="Q98" s="4" t="s">
        <v>33</v>
      </c>
    </row>
    <row r="99" spans="1:17" ht="49.5" customHeight="1" x14ac:dyDescent="0.2">
      <c r="A99" s="4">
        <f t="shared" si="3"/>
        <v>94</v>
      </c>
      <c r="B99" s="5">
        <v>73</v>
      </c>
      <c r="C99" s="4" t="s">
        <v>136</v>
      </c>
      <c r="D99" s="4" t="s">
        <v>198</v>
      </c>
      <c r="E99" s="4" t="s">
        <v>17</v>
      </c>
      <c r="F99" s="4" t="s">
        <v>96</v>
      </c>
      <c r="G99" s="4" t="s">
        <v>96</v>
      </c>
      <c r="H99" s="4" t="s">
        <v>200</v>
      </c>
      <c r="I99" s="4" t="str">
        <f t="shared" si="2"/>
        <v>ENTREGA DE DONCIONES DE PINTURAS, LIBRS Y LA INSTALACIÓN DE ESTANTES PARA LA BIBLIOTECA DE LA ESCUELA BÁSICA N° 785 "DR. CARLOS CHAVEZ BAREIRO"</v>
      </c>
      <c r="J99" s="5">
        <v>98089</v>
      </c>
      <c r="K99" s="4" t="s">
        <v>201</v>
      </c>
      <c r="L99" s="5">
        <v>668815</v>
      </c>
      <c r="M99" s="4" t="s">
        <v>202</v>
      </c>
      <c r="N99" s="5">
        <v>27003</v>
      </c>
      <c r="O99" s="4" t="s">
        <v>32</v>
      </c>
      <c r="P99" s="5">
        <v>154150</v>
      </c>
      <c r="Q99" s="4" t="s">
        <v>33</v>
      </c>
    </row>
    <row r="100" spans="1:17" ht="49.5" customHeight="1" x14ac:dyDescent="0.2">
      <c r="A100" s="4">
        <f t="shared" si="3"/>
        <v>95</v>
      </c>
      <c r="B100" s="5">
        <v>73</v>
      </c>
      <c r="C100" s="4" t="s">
        <v>136</v>
      </c>
      <c r="D100" s="4" t="s">
        <v>198</v>
      </c>
      <c r="E100" s="4" t="s">
        <v>17</v>
      </c>
      <c r="F100" s="4" t="s">
        <v>96</v>
      </c>
      <c r="G100" s="4" t="s">
        <v>96</v>
      </c>
      <c r="H100" s="4" t="s">
        <v>200</v>
      </c>
      <c r="I100" s="4" t="str">
        <f t="shared" si="2"/>
        <v>ENTREGA DE DONCIONES DE PINTURAS, LIBRS Y LA INSTALACIÓN DE ESTANTES PARA LA BIBLIOTECA DE LA ESCUELA BÁSICA N° 785 "DR. CARLOS CHAVEZ BAREIRO"</v>
      </c>
      <c r="J100" s="5">
        <v>98089</v>
      </c>
      <c r="K100" s="4" t="s">
        <v>203</v>
      </c>
      <c r="L100" s="5">
        <v>3263191</v>
      </c>
      <c r="M100" s="4" t="s">
        <v>202</v>
      </c>
      <c r="N100" s="5">
        <v>27003</v>
      </c>
      <c r="O100" s="4" t="s">
        <v>32</v>
      </c>
      <c r="P100" s="5">
        <v>154150</v>
      </c>
      <c r="Q100" s="4" t="s">
        <v>33</v>
      </c>
    </row>
    <row r="101" spans="1:17" ht="49.5" customHeight="1" x14ac:dyDescent="0.2">
      <c r="A101" s="4">
        <f t="shared" si="3"/>
        <v>96</v>
      </c>
      <c r="B101" s="5">
        <v>73</v>
      </c>
      <c r="C101" s="4" t="s">
        <v>136</v>
      </c>
      <c r="D101" s="4" t="s">
        <v>198</v>
      </c>
      <c r="E101" s="4" t="s">
        <v>17</v>
      </c>
      <c r="F101" s="4" t="s">
        <v>96</v>
      </c>
      <c r="G101" s="4" t="s">
        <v>96</v>
      </c>
      <c r="H101" s="4" t="s">
        <v>200</v>
      </c>
      <c r="I101" s="4" t="str">
        <f t="shared" si="2"/>
        <v>ENTREGA DE DONCIONES DE PINTURAS, LIBRS Y LA INSTALACIÓN DE ESTANTES PARA LA BIBLIOTECA DE LA ESCUELA BÁSICA N° 785 "DR. CARLOS CHAVEZ BAREIRO"</v>
      </c>
      <c r="J101" s="5">
        <v>98089</v>
      </c>
      <c r="K101" s="4" t="s">
        <v>204</v>
      </c>
      <c r="L101" s="5">
        <v>3663654</v>
      </c>
      <c r="M101" s="4" t="s">
        <v>202</v>
      </c>
      <c r="N101" s="5">
        <v>27003</v>
      </c>
      <c r="O101" s="4" t="s">
        <v>32</v>
      </c>
      <c r="P101" s="5">
        <v>154150</v>
      </c>
      <c r="Q101" s="4" t="s">
        <v>33</v>
      </c>
    </row>
    <row r="102" spans="1:17" ht="64.5" customHeight="1" x14ac:dyDescent="0.2">
      <c r="A102" s="4">
        <f t="shared" si="3"/>
        <v>97</v>
      </c>
      <c r="B102" s="5">
        <v>115</v>
      </c>
      <c r="C102" s="4" t="s">
        <v>48</v>
      </c>
      <c r="D102" s="4" t="s">
        <v>205</v>
      </c>
      <c r="E102" s="4" t="s">
        <v>17</v>
      </c>
      <c r="F102" s="4" t="s">
        <v>32</v>
      </c>
      <c r="G102" s="4" t="s">
        <v>206</v>
      </c>
      <c r="H102" s="4" t="s">
        <v>207</v>
      </c>
      <c r="I102" s="4" t="str">
        <f t="shared" si="2"/>
        <v>DISTRIBUCIÓN DE MATERIALES ELABORADOS EN EL MARCO DE LA COOPERACIÓN MEC-UNICEF, PARA LOS NIVELES E.I.1°Y2° CICLOS Y TALLER DE ASESORAMIENTO PEDAGÓGICO CON DOCENTES DE E.I. 1°Y2°CICLOS PARA  EL USO EFECTIVO DE LOS MATERIALES.</v>
      </c>
      <c r="J102" s="6">
        <v>1275157</v>
      </c>
      <c r="K102" s="4" t="s">
        <v>160</v>
      </c>
      <c r="L102" s="5">
        <v>1447976</v>
      </c>
      <c r="M102" s="4" t="s">
        <v>42</v>
      </c>
      <c r="N102" s="5">
        <v>27080</v>
      </c>
      <c r="O102" s="4" t="s">
        <v>32</v>
      </c>
      <c r="P102" s="5">
        <v>154150</v>
      </c>
      <c r="Q102" s="4" t="s">
        <v>33</v>
      </c>
    </row>
    <row r="103" spans="1:17" ht="30.75" customHeight="1" thickBot="1" x14ac:dyDescent="0.25">
      <c r="I103" s="9" t="s">
        <v>209</v>
      </c>
      <c r="J103" s="10">
        <f>SUM(J6:J102)</f>
        <v>75365779</v>
      </c>
    </row>
    <row r="104" spans="1:17" ht="13.5" thickTop="1" x14ac:dyDescent="0.2"/>
  </sheetData>
  <mergeCells count="1">
    <mergeCell ref="A4:Q4"/>
  </mergeCells>
  <pageMargins left="0.74803149606299213" right="0.74803149606299213" top="0.59055118110236227" bottom="0.59055118110236227" header="0.51181102362204722" footer="0.51181102362204722"/>
  <pageSetup paperSize="300" scale="47"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VIAT MAYO 2023</vt:lpstr>
      <vt:lpstr>'INFORME VIAT MAYO 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Jorge </cp:lastModifiedBy>
  <cp:lastPrinted>2023-06-13T13:42:06Z</cp:lastPrinted>
  <dcterms:created xsi:type="dcterms:W3CDTF">2023-06-13T13:28:03Z</dcterms:created>
  <dcterms:modified xsi:type="dcterms:W3CDTF">2023-06-13T13:46:25Z</dcterms:modified>
</cp:coreProperties>
</file>